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247\ofkia\IA\2025\IA_zřizovatel_PO\"/>
    </mc:Choice>
  </mc:AlternateContent>
  <xr:revisionPtr revIDLastSave="0" documentId="13_ncr:1_{CF232D8B-4BA8-4C35-87D7-C52F1745F81E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Položky dle závěrečných tabulek" sheetId="1" r:id="rId1"/>
    <sheet name="V jedné tabulce" sheetId="3" state="hidden" r:id="rId2"/>
  </sheets>
  <definedNames>
    <definedName name="_xlnm.Print_Area" localSheetId="0">'Položky dle závěrečných tabulek'!$A$1:$L$154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8" i="1" l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<sst xmlns="http://schemas.openxmlformats.org/spreadsheetml/2006/main" count="251" uniqueCount="114">
  <si>
    <t>TABULKA 1</t>
  </si>
  <si>
    <t>roční čísla</t>
  </si>
  <si>
    <t xml:space="preserve">Organizace </t>
  </si>
  <si>
    <t xml:space="preserve">Položka </t>
  </si>
  <si>
    <t xml:space="preserve">Cestovné </t>
  </si>
  <si>
    <t>TABULKA 2</t>
  </si>
  <si>
    <t>kvartální čísla kumulovaně</t>
  </si>
  <si>
    <t>TABULKA 3</t>
  </si>
  <si>
    <t>část II: Smlouvy</t>
  </si>
  <si>
    <t>název organizace</t>
  </si>
  <si>
    <t>Název smlouvy (strucny popis)</t>
  </si>
  <si>
    <t>Název dodavatelske firmy</t>
  </si>
  <si>
    <t>Hodnota smlouvy</t>
  </si>
  <si>
    <t>Název transakce (popis)</t>
  </si>
  <si>
    <t>Castka</t>
  </si>
  <si>
    <t>aktuální období ( např. aktuálně skončený kvartál)</t>
  </si>
  <si>
    <t xml:space="preserve">Skutečnost přechozí rok </t>
  </si>
  <si>
    <t>4 = 2/1</t>
  </si>
  <si>
    <t>5 = 2 / 3</t>
  </si>
  <si>
    <t xml:space="preserve">Upravený rozpočet </t>
  </si>
  <si>
    <r>
      <rPr>
        <b/>
        <sz val="8"/>
        <color rgb="FFFF0000"/>
        <rFont val="Arial"/>
        <family val="2"/>
        <charset val="238"/>
      </rPr>
      <t xml:space="preserve">KOMENTÁŘ </t>
    </r>
    <r>
      <rPr>
        <b/>
        <sz val="8"/>
        <color rgb="FF000000"/>
        <rFont val="Arial"/>
        <family val="2"/>
        <charset val="238"/>
      </rPr>
      <t>Upravený vs. Schválený</t>
    </r>
  </si>
  <si>
    <r>
      <rPr>
        <b/>
        <sz val="8"/>
        <color rgb="FFFF0000"/>
        <rFont val="Arial"/>
        <family val="2"/>
        <charset val="238"/>
      </rPr>
      <t>KOMENTÁŘ</t>
    </r>
    <r>
      <rPr>
        <b/>
        <sz val="8"/>
        <color rgb="FF000000"/>
        <rFont val="Arial"/>
        <family val="2"/>
        <charset val="238"/>
      </rPr>
      <t xml:space="preserve"> Upravený vs. předchozí rok</t>
    </r>
  </si>
  <si>
    <t>Spotřeba materiálu</t>
  </si>
  <si>
    <t>Spotřeba energie</t>
  </si>
  <si>
    <t>Prodané zboží</t>
  </si>
  <si>
    <t xml:space="preserve">Opravy a udržování </t>
  </si>
  <si>
    <t>Náklady na reprezentaci</t>
  </si>
  <si>
    <t xml:space="preserve">Ostatní služby </t>
  </si>
  <si>
    <t xml:space="preserve">Mzdové náklady </t>
  </si>
  <si>
    <t xml:space="preserve">Zákonné sociální pojištění </t>
  </si>
  <si>
    <t xml:space="preserve">Jiné sociální pojištění </t>
  </si>
  <si>
    <t>Zákonné sociální náklady</t>
  </si>
  <si>
    <t>Jiné sociální náklady</t>
  </si>
  <si>
    <t xml:space="preserve">Jiné daně a poplatky </t>
  </si>
  <si>
    <t>Ostatní náklady z činnosti</t>
  </si>
  <si>
    <t xml:space="preserve">Odpisy dlouhodobého majetku </t>
  </si>
  <si>
    <t xml:space="preserve">Náklady z drobhného dlouhodobého majetku </t>
  </si>
  <si>
    <t>Úroky</t>
  </si>
  <si>
    <t>Daň z příjmů</t>
  </si>
  <si>
    <t>Dodatečné odvody daně z příjmů</t>
  </si>
  <si>
    <t>Náklady celkem</t>
  </si>
  <si>
    <t>Výnosy z prodeje vlastních výrobků</t>
  </si>
  <si>
    <t>Výnosy z prodeje služeb</t>
  </si>
  <si>
    <t>Výnosy z pronájmu</t>
  </si>
  <si>
    <t>Výnosy z prodaného zboží</t>
  </si>
  <si>
    <t>Jiné výnosy z vlastních výkonů</t>
  </si>
  <si>
    <t>Smluvní pokuty a úroky z prodlení</t>
  </si>
  <si>
    <t>Jiné pokuty a penále</t>
  </si>
  <si>
    <t xml:space="preserve">Výnosy z vyřazených pohledávek </t>
  </si>
  <si>
    <t>Výnosy z prodeje materiálu</t>
  </si>
  <si>
    <t>Výnosy z prodeje dlouhodobého nehmotného majetku</t>
  </si>
  <si>
    <t>Výnosy z prodeje dlouhodobého hmotného majetku krome pozemků</t>
  </si>
  <si>
    <t>Výnosy z prodeje pozemků</t>
  </si>
  <si>
    <t>Čerpání fondů</t>
  </si>
  <si>
    <t>Ostatní výnosy</t>
  </si>
  <si>
    <t xml:space="preserve">Výnosy z prodeje cenných papírů </t>
  </si>
  <si>
    <t xml:space="preserve">Výnosy vybraných místních vládních institucí z transferů </t>
  </si>
  <si>
    <t>CELKEM VÝNOSY</t>
  </si>
  <si>
    <t>Celkem výnosy - náklady</t>
  </si>
  <si>
    <t>Upravený/
Schválený
%</t>
  </si>
  <si>
    <t>Upravený/
předchozí rok
%</t>
  </si>
  <si>
    <t>část I: Čtvrtletní reporting PO</t>
  </si>
  <si>
    <t>Skutečnost ke čtvrtletí</t>
  </si>
  <si>
    <t>Skutečnost předchozí rok k danému čtvrtletí</t>
  </si>
  <si>
    <t>Skutečnost/
plánovaný rozpočet</t>
  </si>
  <si>
    <t>Skutečnost/
předchozí rok
%</t>
  </si>
  <si>
    <r>
      <rPr>
        <b/>
        <sz val="8"/>
        <color rgb="FFFF0000"/>
        <rFont val="Arial"/>
        <family val="2"/>
        <charset val="238"/>
      </rPr>
      <t xml:space="preserve">KOMENTÁŘ </t>
    </r>
    <r>
      <rPr>
        <b/>
        <sz val="8"/>
        <color rgb="FF000000"/>
        <rFont val="Arial"/>
        <family val="2"/>
        <charset val="238"/>
      </rPr>
      <t>Skutečnost vs. rozpočet</t>
    </r>
  </si>
  <si>
    <r>
      <rPr>
        <b/>
        <sz val="8"/>
        <color rgb="FFFF0000"/>
        <rFont val="Arial"/>
        <family val="2"/>
        <charset val="238"/>
      </rPr>
      <t>KOMENTÁŘ</t>
    </r>
    <r>
      <rPr>
        <b/>
        <sz val="8"/>
        <color rgb="FF000000"/>
        <rFont val="Arial"/>
        <family val="2"/>
        <charset val="238"/>
      </rPr>
      <t xml:space="preserve"> Skutečnost vs. předchozí rok</t>
    </r>
  </si>
  <si>
    <t>Schválený rozpočet rozplánovaný ke konci kvartálního období</t>
  </si>
  <si>
    <t>Schválený rozpočet na daný kvartál</t>
  </si>
  <si>
    <t>Skutečnost za kvartál</t>
  </si>
  <si>
    <t>Skutečnost předchozí rok za daný kvartál</t>
  </si>
  <si>
    <t>část III: Nákupy</t>
  </si>
  <si>
    <t>Přehled nákupů (objednávek) nad 20 tis. Kč za období  (zde si castku ještě upresni RM)</t>
  </si>
  <si>
    <r>
      <t xml:space="preserve">Přehled uzavřených smluv </t>
    </r>
    <r>
      <rPr>
        <b/>
        <sz val="8"/>
        <color rgb="FFFF0000"/>
        <rFont val="Arial"/>
        <family val="2"/>
        <charset val="238"/>
      </rPr>
      <t>v roce? za období kvartálu?</t>
    </r>
    <r>
      <rPr>
        <b/>
        <sz val="8"/>
        <color rgb="FF000000"/>
        <rFont val="Arial"/>
        <family val="2"/>
        <charset val="238"/>
      </rPr>
      <t xml:space="preserve"> nad 50 tis. Kč (Registr smluv)</t>
    </r>
  </si>
  <si>
    <t xml:space="preserve">Schválený rozpočet </t>
  </si>
  <si>
    <t xml:space="preserve">Jiné sociální pojištění a náklady </t>
  </si>
  <si>
    <t>525-8</t>
  </si>
  <si>
    <t>53x</t>
  </si>
  <si>
    <t>Daně</t>
  </si>
  <si>
    <t>59x</t>
  </si>
  <si>
    <t>54x</t>
  </si>
  <si>
    <t xml:space="preserve">Ostatní náklady </t>
  </si>
  <si>
    <t>Pokuty, penále</t>
  </si>
  <si>
    <t>641-2</t>
  </si>
  <si>
    <t>644-7</t>
  </si>
  <si>
    <t>Výnosy z prodeje materiálu, majetku</t>
  </si>
  <si>
    <t>66x</t>
  </si>
  <si>
    <t>Finanční výnosy</t>
  </si>
  <si>
    <t xml:space="preserve">Název Organizace </t>
  </si>
  <si>
    <t>Roční údaje</t>
  </si>
  <si>
    <t>I. čtvrtletí</t>
  </si>
  <si>
    <t>II. čtvrtletí</t>
  </si>
  <si>
    <t>III. čtvtletí</t>
  </si>
  <si>
    <t>IV. čtvrtletí</t>
  </si>
  <si>
    <t>Skutečnost kvartální</t>
  </si>
  <si>
    <t>Skutečnost ke čtvrtletí/
Upravený rozpočet</t>
  </si>
  <si>
    <t>Skutečnost ke čtvrtletí/
schválený rozpočet</t>
  </si>
  <si>
    <t>6</t>
  </si>
  <si>
    <t>7</t>
  </si>
  <si>
    <t>8</t>
  </si>
  <si>
    <t>9</t>
  </si>
  <si>
    <t>10 = (6+7+8+9)/1</t>
  </si>
  <si>
    <t>10 = (6+7+8+9)/2</t>
  </si>
  <si>
    <r>
      <t>Přehled uzavřených smlu</t>
    </r>
    <r>
      <rPr>
        <b/>
        <sz val="8"/>
        <rFont val="Arial"/>
        <family val="2"/>
        <charset val="238"/>
      </rPr>
      <t>v za období přírustkově</t>
    </r>
    <r>
      <rPr>
        <b/>
        <sz val="8"/>
        <color rgb="FF000000"/>
        <rFont val="Arial"/>
        <family val="2"/>
        <charset val="238"/>
      </rPr>
      <t xml:space="preserve"> nad 50 tis. Kč (Registr smluv)</t>
    </r>
  </si>
  <si>
    <t xml:space="preserve">část III: Nákupy </t>
  </si>
  <si>
    <t>Přehled nákupů (objednávek) nad 20 tis. Kč za období, pokud není uvedeno v ad II</t>
  </si>
  <si>
    <t xml:space="preserve">Náklady z drobného dlouhodobého majetku </t>
  </si>
  <si>
    <t>Název smlouvy (stručný popis)</t>
  </si>
  <si>
    <t>Název dodavatelské firmy</t>
  </si>
  <si>
    <t>Částka</t>
  </si>
  <si>
    <t>541-9</t>
  </si>
  <si>
    <t>552-8</t>
  </si>
  <si>
    <t xml:space="preserve">Daň silniční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</si>
</sst>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0" fillId="0" borderId="0"/>
  </cellStyleXfs>
  <cellXfs count="139">
    <xf numFmtId="0" fontId="0" fillId="0" borderId="0" xfId="0"/>
    <xf numFmtId="0" fontId="2" fillId="0" borderId="0" xfId="0" applyFont="1"/>
    <xf numFmtId="0" fontId="0" fillId="2" borderId="0" xfId="0" applyFill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4" fontId="3" fillId="0" borderId="0" xfId="0" applyNumberFormat="1" applyFont="1" applyBorder="1" applyAlignment="1">
      <alignment horizontal="right" vertical="center" wrapText="1"/>
    </xf>
    <xf numFmtId="9" fontId="3" fillId="0" borderId="0" xfId="0" applyNumberFormat="1" applyFont="1" applyBorder="1" applyAlignment="1">
      <alignment horizontal="center" vertical="center" wrapText="1"/>
    </xf>
    <xf numFmtId="0" fontId="7" fillId="6" borderId="2" xfId="1" applyFill="1" applyBorder="1"/>
    <xf numFmtId="0" fontId="11" fillId="6" borderId="1" xfId="1" applyFont="1" applyFill="1" applyBorder="1"/>
    <xf numFmtId="0" fontId="11" fillId="6" borderId="1" xfId="1" applyFont="1" applyFill="1" applyBorder="1" applyAlignment="1">
      <alignment horizontal="left"/>
    </xf>
    <xf numFmtId="0" fontId="13" fillId="6" borderId="13" xfId="1" applyFont="1" applyFill="1" applyBorder="1" applyAlignment="1">
      <alignment horizontal="left"/>
    </xf>
    <xf numFmtId="0" fontId="7" fillId="6" borderId="1" xfId="1" applyFont="1" applyFill="1" applyBorder="1"/>
    <xf numFmtId="0" fontId="12" fillId="6" borderId="1" xfId="1" applyFont="1" applyFill="1" applyBorder="1" applyAlignment="1"/>
    <xf numFmtId="0" fontId="10" fillId="6" borderId="1" xfId="1" applyFont="1" applyFill="1" applyBorder="1" applyAlignme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7" xfId="0" applyBorder="1"/>
    <xf numFmtId="0" fontId="3" fillId="0" borderId="8" xfId="0" applyFont="1" applyBorder="1" applyAlignment="1">
      <alignment vertical="center" wrapText="1"/>
    </xf>
    <xf numFmtId="0" fontId="0" fillId="0" borderId="2" xfId="0" applyBorder="1"/>
    <xf numFmtId="0" fontId="3" fillId="0" borderId="3" xfId="0" applyFont="1" applyBorder="1" applyAlignment="1">
      <alignment horizontal="center" vertical="center" wrapText="1"/>
    </xf>
    <xf numFmtId="9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6" borderId="2" xfId="1" applyFont="1" applyFill="1" applyBorder="1"/>
    <xf numFmtId="0" fontId="0" fillId="0" borderId="5" xfId="0" applyBorder="1"/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9" fontId="6" fillId="0" borderId="12" xfId="0" applyNumberFormat="1" applyFont="1" applyBorder="1" applyAlignment="1">
      <alignment horizontal="center" vertical="center" wrapText="1"/>
    </xf>
    <xf numFmtId="9" fontId="6" fillId="0" borderId="1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" fontId="3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6" borderId="7" xfId="1" applyFill="1" applyBorder="1"/>
    <xf numFmtId="0" fontId="12" fillId="6" borderId="8" xfId="1" applyFont="1" applyFill="1" applyBorder="1"/>
    <xf numFmtId="4" fontId="6" fillId="0" borderId="8" xfId="0" applyNumberFormat="1" applyFont="1" applyBorder="1" applyAlignment="1">
      <alignment horizontal="right" vertical="center" wrapText="1"/>
    </xf>
    <xf numFmtId="9" fontId="6" fillId="0" borderId="8" xfId="0" applyNumberFormat="1" applyFont="1" applyBorder="1" applyAlignment="1">
      <alignment horizontal="center" vertical="center" wrapText="1"/>
    </xf>
    <xf numFmtId="9" fontId="6" fillId="0" borderId="9" xfId="0" applyNumberFormat="1" applyFont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right" vertical="center" wrapText="1"/>
    </xf>
    <xf numFmtId="9" fontId="6" fillId="0" borderId="19" xfId="0" applyNumberFormat="1" applyFont="1" applyBorder="1" applyAlignment="1">
      <alignment horizontal="center" vertical="center" wrapText="1"/>
    </xf>
    <xf numFmtId="9" fontId="6" fillId="0" borderId="20" xfId="0" applyNumberFormat="1" applyFont="1" applyBorder="1" applyAlignment="1">
      <alignment horizontal="center" vertical="center" wrapText="1"/>
    </xf>
    <xf numFmtId="0" fontId="7" fillId="6" borderId="11" xfId="1" applyFill="1" applyBorder="1"/>
    <xf numFmtId="4" fontId="6" fillId="0" borderId="13" xfId="0" applyNumberFormat="1" applyFont="1" applyBorder="1" applyAlignment="1">
      <alignment horizontal="right" vertical="center" wrapText="1"/>
    </xf>
    <xf numFmtId="9" fontId="6" fillId="0" borderId="13" xfId="0" applyNumberFormat="1" applyFont="1" applyBorder="1" applyAlignment="1">
      <alignment horizontal="center" vertical="center" wrapText="1"/>
    </xf>
    <xf numFmtId="9" fontId="6" fillId="0" borderId="16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9" fontId="3" fillId="0" borderId="13" xfId="0" applyNumberFormat="1" applyFont="1" applyBorder="1" applyAlignment="1">
      <alignment horizontal="center" vertical="center" wrapText="1"/>
    </xf>
    <xf numFmtId="9" fontId="3" fillId="0" borderId="16" xfId="0" applyNumberFormat="1" applyFont="1" applyBorder="1" applyAlignment="1">
      <alignment horizontal="center" vertical="center" wrapText="1"/>
    </xf>
    <xf numFmtId="0" fontId="8" fillId="7" borderId="10" xfId="1" applyFont="1" applyFill="1" applyBorder="1" applyAlignment="1">
      <alignment horizontal="center"/>
    </xf>
    <xf numFmtId="0" fontId="11" fillId="7" borderId="12" xfId="1" applyFont="1" applyFill="1" applyBorder="1" applyAlignment="1">
      <alignment horizontal="left"/>
    </xf>
    <xf numFmtId="0" fontId="8" fillId="7" borderId="2" xfId="1" applyFont="1" applyFill="1" applyBorder="1" applyAlignment="1">
      <alignment horizontal="center"/>
    </xf>
    <xf numFmtId="0" fontId="11" fillId="7" borderId="1" xfId="1" applyFont="1" applyFill="1" applyBorder="1" applyAlignment="1">
      <alignment vertical="center"/>
    </xf>
    <xf numFmtId="0" fontId="11" fillId="7" borderId="1" xfId="1" applyFont="1" applyFill="1" applyBorder="1" applyAlignment="1">
      <alignment horizontal="left"/>
    </xf>
    <xf numFmtId="0" fontId="11" fillId="7" borderId="1" xfId="1" applyFont="1" applyFill="1" applyBorder="1"/>
    <xf numFmtId="0" fontId="12" fillId="7" borderId="1" xfId="1" applyFont="1" applyFill="1" applyBorder="1" applyAlignment="1">
      <alignment horizontal="left"/>
    </xf>
    <xf numFmtId="0" fontId="8" fillId="7" borderId="18" xfId="1" applyFont="1" applyFill="1" applyBorder="1" applyAlignment="1">
      <alignment horizontal="center"/>
    </xf>
    <xf numFmtId="0" fontId="11" fillId="7" borderId="19" xfId="1" applyFont="1" applyFill="1" applyBorder="1"/>
    <xf numFmtId="0" fontId="8" fillId="7" borderId="11" xfId="1" applyFont="1" applyFill="1" applyBorder="1" applyAlignment="1">
      <alignment horizontal="center"/>
    </xf>
    <xf numFmtId="0" fontId="9" fillId="7" borderId="13" xfId="1" applyFont="1" applyFill="1" applyBorder="1"/>
    <xf numFmtId="0" fontId="3" fillId="5" borderId="13" xfId="0" applyFont="1" applyFill="1" applyBorder="1" applyAlignment="1">
      <alignment vertical="center" wrapText="1"/>
    </xf>
    <xf numFmtId="4" fontId="3" fillId="5" borderId="13" xfId="0" applyNumberFormat="1" applyFont="1" applyFill="1" applyBorder="1" applyAlignment="1">
      <alignment horizontal="right" vertical="center" wrapText="1"/>
    </xf>
    <xf numFmtId="9" fontId="3" fillId="5" borderId="13" xfId="0" applyNumberFormat="1" applyFont="1" applyFill="1" applyBorder="1" applyAlignment="1">
      <alignment horizontal="center" vertical="center" wrapText="1"/>
    </xf>
    <xf numFmtId="9" fontId="3" fillId="5" borderId="16" xfId="0" applyNumberFormat="1" applyFont="1" applyFill="1" applyBorder="1" applyAlignment="1">
      <alignment horizontal="center" vertical="center" wrapText="1"/>
    </xf>
    <xf numFmtId="0" fontId="0" fillId="5" borderId="11" xfId="0" applyFill="1" applyBorder="1"/>
    <xf numFmtId="0" fontId="7" fillId="6" borderId="2" xfId="1" applyFill="1" applyBorder="1" applyAlignment="1">
      <alignment horizontal="right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9" fontId="6" fillId="0" borderId="7" xfId="0" applyNumberFormat="1" applyFont="1" applyBorder="1" applyAlignment="1">
      <alignment horizontal="center" vertical="center" wrapText="1"/>
    </xf>
    <xf numFmtId="9" fontId="6" fillId="0" borderId="11" xfId="0" applyNumberFormat="1" applyFont="1" applyBorder="1" applyAlignment="1">
      <alignment horizontal="center" vertical="center" wrapText="1"/>
    </xf>
    <xf numFmtId="9" fontId="6" fillId="0" borderId="10" xfId="0" applyNumberFormat="1" applyFont="1" applyBorder="1" applyAlignment="1">
      <alignment horizontal="center" vertical="center" wrapText="1"/>
    </xf>
    <xf numFmtId="9" fontId="6" fillId="0" borderId="18" xfId="0" applyNumberFormat="1" applyFont="1" applyBorder="1" applyAlignment="1">
      <alignment horizontal="center" vertical="center" wrapText="1"/>
    </xf>
    <xf numFmtId="9" fontId="3" fillId="0" borderId="11" xfId="0" applyNumberFormat="1" applyFont="1" applyBorder="1" applyAlignment="1">
      <alignment horizontal="center" vertical="center" wrapText="1"/>
    </xf>
    <xf numFmtId="9" fontId="3" fillId="5" borderId="1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3" fontId="6" fillId="0" borderId="8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6" fillId="0" borderId="19" xfId="0" applyNumberFormat="1" applyFont="1" applyBorder="1" applyAlignment="1">
      <alignment horizontal="right" vertical="center" wrapText="1"/>
    </xf>
    <xf numFmtId="3" fontId="6" fillId="0" borderId="13" xfId="0" applyNumberFormat="1" applyFont="1" applyBorder="1" applyAlignment="1">
      <alignment horizontal="right" vertical="center" wrapText="1"/>
    </xf>
    <xf numFmtId="3" fontId="6" fillId="0" borderId="12" xfId="0" applyNumberFormat="1" applyFont="1" applyBorder="1" applyAlignment="1">
      <alignment horizontal="right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3" fillId="5" borderId="13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2" fillId="6" borderId="8" xfId="1" applyFont="1" applyFill="1" applyBorder="1" applyAlignment="1">
      <alignment vertical="center"/>
    </xf>
    <xf numFmtId="0" fontId="7" fillId="6" borderId="1" xfId="1" applyFont="1" applyFill="1" applyBorder="1" applyAlignment="1">
      <alignment vertical="center"/>
    </xf>
    <xf numFmtId="0" fontId="11" fillId="6" borderId="1" xfId="1" applyFont="1" applyFill="1" applyBorder="1" applyAlignment="1">
      <alignment vertical="center"/>
    </xf>
    <xf numFmtId="0" fontId="11" fillId="6" borderId="1" xfId="1" applyFont="1" applyFill="1" applyBorder="1" applyAlignment="1">
      <alignment horizontal="left" vertical="center"/>
    </xf>
    <xf numFmtId="0" fontId="12" fillId="6" borderId="1" xfId="1" applyFont="1" applyFill="1" applyBorder="1" applyAlignment="1">
      <alignment vertical="center"/>
    </xf>
    <xf numFmtId="0" fontId="10" fillId="6" borderId="1" xfId="1" applyFont="1" applyFill="1" applyBorder="1" applyAlignment="1">
      <alignment vertical="center"/>
    </xf>
    <xf numFmtId="0" fontId="12" fillId="6" borderId="19" xfId="1" applyFont="1" applyFill="1" applyBorder="1" applyAlignment="1">
      <alignment vertical="center"/>
    </xf>
    <xf numFmtId="0" fontId="13" fillId="6" borderId="13" xfId="1" applyFont="1" applyFill="1" applyBorder="1" applyAlignment="1">
      <alignment horizontal="left" vertical="center"/>
    </xf>
    <xf numFmtId="0" fontId="8" fillId="7" borderId="1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left" vertical="center"/>
    </xf>
    <xf numFmtId="0" fontId="8" fillId="7" borderId="2" xfId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left" vertical="center"/>
    </xf>
    <xf numFmtId="0" fontId="12" fillId="7" borderId="1" xfId="1" applyFont="1" applyFill="1" applyBorder="1" applyAlignment="1">
      <alignment horizontal="left" vertical="center"/>
    </xf>
    <xf numFmtId="0" fontId="8" fillId="7" borderId="18" xfId="1" applyFont="1" applyFill="1" applyBorder="1" applyAlignment="1">
      <alignment horizontal="center" vertical="center"/>
    </xf>
    <xf numFmtId="0" fontId="11" fillId="7" borderId="19" xfId="1" applyFont="1" applyFill="1" applyBorder="1" applyAlignment="1">
      <alignment vertical="center"/>
    </xf>
    <xf numFmtId="0" fontId="8" fillId="7" borderId="11" xfId="1" applyFont="1" applyFill="1" applyBorder="1" applyAlignment="1">
      <alignment horizontal="center" vertical="center"/>
    </xf>
    <xf numFmtId="0" fontId="9" fillId="7" borderId="13" xfId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6" borderId="7" xfId="1" applyFill="1" applyBorder="1" applyAlignment="1">
      <alignment horizontal="center" vertical="center"/>
    </xf>
    <xf numFmtId="0" fontId="7" fillId="6" borderId="2" xfId="1" applyFill="1" applyBorder="1" applyAlignment="1">
      <alignment horizontal="center" vertical="center"/>
    </xf>
    <xf numFmtId="0" fontId="7" fillId="6" borderId="2" xfId="1" applyFont="1" applyFill="1" applyBorder="1" applyAlignment="1">
      <alignment horizontal="center" vertical="center"/>
    </xf>
    <xf numFmtId="0" fontId="7" fillId="6" borderId="18" xfId="1" applyFill="1" applyBorder="1" applyAlignment="1">
      <alignment horizontal="center" vertical="center"/>
    </xf>
    <xf numFmtId="0" fontId="7" fillId="6" borderId="11" xfId="1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0" fillId="2" borderId="0" xfId="0" applyFill="1" applyAlignment="1">
      <alignment horizontal="right" vertical="center"/>
    </xf>
    <xf numFmtId="49" fontId="0" fillId="0" borderId="0" xfId="0" applyNumberFormat="1"/>
    <xf numFmtId="49" fontId="2" fillId="0" borderId="0" xfId="0" applyNumberFormat="1" applyFont="1"/>
    <xf numFmtId="49" fontId="3" fillId="0" borderId="7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0" fillId="4" borderId="0" xfId="0" applyNumberFormat="1" applyFill="1"/>
    <xf numFmtId="0" fontId="4" fillId="3" borderId="14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52"/>
  <sheetViews>
    <sheetView showGridLines="0" tabSelected="1" zoomScale="85" zoomScaleNormal="85" workbookViewId="0">
      <selection activeCell="F13" sqref="F13"/>
    </sheetView>
  </sheetViews>
  <sheetFormatPr defaultRowHeight="14.4" x14ac:dyDescent="0.3"/>
  <cols>
    <col min="1" max="1" width="1.5546875" customWidth="1"/>
    <col min="2" max="2" width="5.44140625" style="111" customWidth="1"/>
    <col min="3" max="3" width="51.33203125" style="90" customWidth="1"/>
    <col min="4" max="6" width="15.77734375" style="121" customWidth="1"/>
    <col min="7" max="8" width="12.77734375" style="87" customWidth="1"/>
    <col min="9" max="9" width="2.109375" customWidth="1"/>
    <col min="10" max="11" width="15.77734375" style="125" customWidth="1"/>
  </cols>
  <sheetData>
    <row r="1" spans="2:11" ht="7.5" customHeight="1" x14ac:dyDescent="0.3"/>
    <row r="2" spans="2:11" ht="20.399999999999999" customHeight="1" x14ac:dyDescent="0.45">
      <c r="C2" s="91" t="s">
        <v>61</v>
      </c>
      <c r="D2" s="122"/>
      <c r="E2" s="122"/>
      <c r="F2" s="122"/>
      <c r="G2" s="88"/>
      <c r="H2" s="88"/>
      <c r="I2" s="1"/>
      <c r="J2" s="126"/>
    </row>
    <row r="3" spans="2:11" ht="6" customHeight="1" x14ac:dyDescent="0.3"/>
    <row r="4" spans="2:11" ht="15" thickBot="1" x14ac:dyDescent="0.35">
      <c r="C4" s="92" t="s">
        <v>0</v>
      </c>
      <c r="D4" s="123" t="s">
        <v>1</v>
      </c>
    </row>
    <row r="5" spans="2:11" ht="27.9" customHeight="1" thickBot="1" x14ac:dyDescent="0.35">
      <c r="B5" s="112"/>
      <c r="C5" s="21" t="s">
        <v>2</v>
      </c>
      <c r="D5" s="135" t="s">
        <v>9</v>
      </c>
      <c r="E5" s="136"/>
      <c r="F5" s="136"/>
      <c r="G5" s="136"/>
      <c r="H5" s="137"/>
    </row>
    <row r="6" spans="2:11" ht="30.6" x14ac:dyDescent="0.3">
      <c r="B6" s="113"/>
      <c r="C6" s="14" t="s">
        <v>3</v>
      </c>
      <c r="D6" s="15" t="s">
        <v>75</v>
      </c>
      <c r="E6" s="15" t="s">
        <v>19</v>
      </c>
      <c r="F6" s="15" t="s">
        <v>16</v>
      </c>
      <c r="G6" s="15" t="s">
        <v>59</v>
      </c>
      <c r="H6" s="23" t="s">
        <v>60</v>
      </c>
      <c r="J6" s="127" t="s">
        <v>20</v>
      </c>
      <c r="K6" s="128" t="s">
        <v>21</v>
      </c>
    </row>
    <row r="7" spans="2:11" ht="15" thickBot="1" x14ac:dyDescent="0.35">
      <c r="B7" s="114"/>
      <c r="C7" s="28"/>
      <c r="D7" s="35">
        <v>1</v>
      </c>
      <c r="E7" s="35">
        <v>2</v>
      </c>
      <c r="F7" s="35">
        <v>3</v>
      </c>
      <c r="G7" s="36" t="s">
        <v>17</v>
      </c>
      <c r="H7" s="37" t="s">
        <v>18</v>
      </c>
      <c r="J7" s="129">
        <v>4</v>
      </c>
      <c r="K7" s="130">
        <v>5</v>
      </c>
    </row>
    <row r="8" spans="2:11" x14ac:dyDescent="0.3">
      <c r="B8" s="115">
        <v>501</v>
      </c>
      <c r="C8" s="93" t="s">
        <v>22</v>
      </c>
      <c r="D8" s="80"/>
      <c r="E8" s="80"/>
      <c r="F8" s="80"/>
      <c r="G8" s="41" t="str">
        <f>IF(D8=0,"",E8/D8)</f>
        <v/>
      </c>
      <c r="H8" s="42" t="str">
        <f>IF(F8=0,"",E8/F8)</f>
        <v/>
      </c>
      <c r="J8" s="131"/>
      <c r="K8" s="132"/>
    </row>
    <row r="9" spans="2:11" x14ac:dyDescent="0.3">
      <c r="B9" s="116">
        <v>502</v>
      </c>
      <c r="C9" s="94" t="s">
        <v>23</v>
      </c>
      <c r="D9" s="81"/>
      <c r="E9" s="81"/>
      <c r="F9" s="81"/>
      <c r="G9" s="17" t="str">
        <f t="shared" ref="G9:G47" si="0">IF(D9=0,"",E9/D9)</f>
        <v/>
      </c>
      <c r="H9" s="24" t="str">
        <f t="shared" ref="H9:H47" si="1">IF(F9=0,"",E9/F9)</f>
        <v/>
      </c>
      <c r="J9" s="131"/>
      <c r="K9" s="132"/>
    </row>
    <row r="10" spans="2:11" x14ac:dyDescent="0.3">
      <c r="B10" s="116">
        <v>504</v>
      </c>
      <c r="C10" s="94" t="s">
        <v>24</v>
      </c>
      <c r="D10" s="81"/>
      <c r="E10" s="81"/>
      <c r="F10" s="81"/>
      <c r="G10" s="17" t="str">
        <f t="shared" si="0"/>
        <v/>
      </c>
      <c r="H10" s="24" t="str">
        <f t="shared" si="1"/>
        <v/>
      </c>
      <c r="J10" s="131"/>
      <c r="K10" s="132"/>
    </row>
    <row r="11" spans="2:11" x14ac:dyDescent="0.3">
      <c r="B11" s="116">
        <v>511</v>
      </c>
      <c r="C11" s="95" t="s">
        <v>25</v>
      </c>
      <c r="D11" s="81"/>
      <c r="E11" s="81"/>
      <c r="F11" s="81"/>
      <c r="G11" s="17" t="str">
        <f t="shared" si="0"/>
        <v/>
      </c>
      <c r="H11" s="24" t="str">
        <f t="shared" si="1"/>
        <v/>
      </c>
      <c r="J11" s="131"/>
      <c r="K11" s="132"/>
    </row>
    <row r="12" spans="2:11" x14ac:dyDescent="0.3">
      <c r="B12" s="116">
        <v>512</v>
      </c>
      <c r="C12" s="95" t="s">
        <v>4</v>
      </c>
      <c r="D12" s="81"/>
      <c r="E12" s="81"/>
      <c r="F12" s="81"/>
      <c r="G12" s="17" t="str">
        <f t="shared" si="0"/>
        <v/>
      </c>
      <c r="H12" s="24" t="str">
        <f t="shared" si="1"/>
        <v/>
      </c>
      <c r="J12" s="131"/>
      <c r="K12" s="132"/>
    </row>
    <row r="13" spans="2:11" x14ac:dyDescent="0.3">
      <c r="B13" s="116">
        <v>513</v>
      </c>
      <c r="C13" s="96" t="s">
        <v>26</v>
      </c>
      <c r="D13" s="81"/>
      <c r="E13" s="81"/>
      <c r="F13" s="81"/>
      <c r="G13" s="17" t="str">
        <f t="shared" si="0"/>
        <v/>
      </c>
      <c r="H13" s="24" t="str">
        <f t="shared" si="1"/>
        <v/>
      </c>
      <c r="J13" s="131"/>
      <c r="K13" s="132"/>
    </row>
    <row r="14" spans="2:11" x14ac:dyDescent="0.3">
      <c r="B14" s="116">
        <v>518</v>
      </c>
      <c r="C14" s="95" t="s">
        <v>27</v>
      </c>
      <c r="D14" s="81"/>
      <c r="E14" s="81"/>
      <c r="F14" s="81"/>
      <c r="G14" s="17" t="str">
        <f t="shared" si="0"/>
        <v/>
      </c>
      <c r="H14" s="24" t="str">
        <f t="shared" si="1"/>
        <v/>
      </c>
      <c r="J14" s="131"/>
      <c r="K14" s="132"/>
    </row>
    <row r="15" spans="2:11" x14ac:dyDescent="0.3">
      <c r="B15" s="116">
        <v>521</v>
      </c>
      <c r="C15" s="95" t="s">
        <v>28</v>
      </c>
      <c r="D15" s="81"/>
      <c r="E15" s="81"/>
      <c r="F15" s="81"/>
      <c r="G15" s="17" t="str">
        <f t="shared" si="0"/>
        <v/>
      </c>
      <c r="H15" s="24" t="str">
        <f t="shared" si="1"/>
        <v/>
      </c>
      <c r="J15" s="131"/>
      <c r="K15" s="132"/>
    </row>
    <row r="16" spans="2:11" x14ac:dyDescent="0.3">
      <c r="B16" s="116">
        <v>524</v>
      </c>
      <c r="C16" s="95" t="s">
        <v>29</v>
      </c>
      <c r="D16" s="81"/>
      <c r="E16" s="81"/>
      <c r="F16" s="81"/>
      <c r="G16" s="17" t="str">
        <f t="shared" si="0"/>
        <v/>
      </c>
      <c r="H16" s="24" t="str">
        <f t="shared" si="1"/>
        <v/>
      </c>
      <c r="J16" s="131"/>
      <c r="K16" s="132"/>
    </row>
    <row r="17" spans="2:11" x14ac:dyDescent="0.3">
      <c r="B17" s="116">
        <v>525</v>
      </c>
      <c r="C17" s="95" t="s">
        <v>30</v>
      </c>
      <c r="D17" s="81"/>
      <c r="E17" s="81"/>
      <c r="F17" s="81"/>
      <c r="G17" s="17" t="str">
        <f t="shared" si="0"/>
        <v/>
      </c>
      <c r="H17" s="24" t="str">
        <f t="shared" si="1"/>
        <v/>
      </c>
      <c r="J17" s="131"/>
      <c r="K17" s="132"/>
    </row>
    <row r="18" spans="2:11" x14ac:dyDescent="0.3">
      <c r="B18" s="116">
        <v>527</v>
      </c>
      <c r="C18" s="95" t="s">
        <v>31</v>
      </c>
      <c r="D18" s="81"/>
      <c r="E18" s="81"/>
      <c r="F18" s="81"/>
      <c r="G18" s="17" t="str">
        <f t="shared" si="0"/>
        <v/>
      </c>
      <c r="H18" s="24" t="str">
        <f t="shared" si="1"/>
        <v/>
      </c>
      <c r="J18" s="131"/>
      <c r="K18" s="132"/>
    </row>
    <row r="19" spans="2:11" x14ac:dyDescent="0.3">
      <c r="B19" s="116">
        <v>528</v>
      </c>
      <c r="C19" s="95" t="s">
        <v>32</v>
      </c>
      <c r="D19" s="81"/>
      <c r="E19" s="81"/>
      <c r="F19" s="81"/>
      <c r="G19" s="17" t="str">
        <f t="shared" si="0"/>
        <v/>
      </c>
      <c r="H19" s="24" t="str">
        <f t="shared" si="1"/>
        <v/>
      </c>
      <c r="J19" s="131"/>
      <c r="K19" s="132"/>
    </row>
    <row r="20" spans="2:11" x14ac:dyDescent="0.3">
      <c r="B20" s="116">
        <v>531</v>
      </c>
      <c r="C20" s="95" t="s">
        <v>113</v>
      </c>
      <c r="D20" s="81"/>
      <c r="E20" s="81"/>
      <c r="F20" s="81"/>
      <c r="G20" s="17" t="str">
        <f t="shared" si="0"/>
        <v/>
      </c>
      <c r="H20" s="24" t="str">
        <f t="shared" si="1"/>
        <v/>
      </c>
      <c r="J20" s="131"/>
      <c r="K20" s="132"/>
    </row>
    <row r="21" spans="2:11" x14ac:dyDescent="0.3">
      <c r="B21" s="116">
        <v>538</v>
      </c>
      <c r="C21" s="95" t="s">
        <v>33</v>
      </c>
      <c r="D21" s="81"/>
      <c r="E21" s="81"/>
      <c r="F21" s="81"/>
      <c r="G21" s="17" t="str">
        <f t="shared" si="0"/>
        <v/>
      </c>
      <c r="H21" s="24" t="str">
        <f t="shared" si="1"/>
        <v/>
      </c>
      <c r="J21" s="131"/>
      <c r="K21" s="132"/>
    </row>
    <row r="22" spans="2:11" x14ac:dyDescent="0.3">
      <c r="B22" s="116" t="s">
        <v>111</v>
      </c>
      <c r="C22" s="95" t="s">
        <v>34</v>
      </c>
      <c r="D22" s="81"/>
      <c r="E22" s="81"/>
      <c r="F22" s="81"/>
      <c r="G22" s="17" t="str">
        <f t="shared" si="0"/>
        <v/>
      </c>
      <c r="H22" s="24" t="str">
        <f t="shared" si="1"/>
        <v/>
      </c>
      <c r="J22" s="131"/>
      <c r="K22" s="132"/>
    </row>
    <row r="23" spans="2:11" x14ac:dyDescent="0.3">
      <c r="B23" s="116">
        <v>551</v>
      </c>
      <c r="C23" s="95" t="s">
        <v>35</v>
      </c>
      <c r="D23" s="81"/>
      <c r="E23" s="81"/>
      <c r="F23" s="81"/>
      <c r="G23" s="17" t="str">
        <f t="shared" si="0"/>
        <v/>
      </c>
      <c r="H23" s="24" t="str">
        <f t="shared" si="1"/>
        <v/>
      </c>
      <c r="J23" s="131"/>
      <c r="K23" s="132"/>
    </row>
    <row r="24" spans="2:11" x14ac:dyDescent="0.3">
      <c r="B24" s="116" t="s">
        <v>112</v>
      </c>
      <c r="C24" s="97" t="s">
        <v>107</v>
      </c>
      <c r="D24" s="81"/>
      <c r="E24" s="81"/>
      <c r="F24" s="81"/>
      <c r="G24" s="17" t="str">
        <f t="shared" si="0"/>
        <v/>
      </c>
      <c r="H24" s="24" t="str">
        <f t="shared" si="1"/>
        <v/>
      </c>
      <c r="J24" s="131"/>
      <c r="K24" s="132"/>
    </row>
    <row r="25" spans="2:11" x14ac:dyDescent="0.3">
      <c r="B25" s="117">
        <v>562</v>
      </c>
      <c r="C25" s="98" t="s">
        <v>37</v>
      </c>
      <c r="D25" s="81"/>
      <c r="E25" s="81"/>
      <c r="F25" s="81"/>
      <c r="G25" s="17" t="str">
        <f t="shared" si="0"/>
        <v/>
      </c>
      <c r="H25" s="24" t="str">
        <f t="shared" si="1"/>
        <v/>
      </c>
      <c r="J25" s="131"/>
      <c r="K25" s="132"/>
    </row>
    <row r="26" spans="2:11" x14ac:dyDescent="0.3">
      <c r="B26" s="116">
        <v>591</v>
      </c>
      <c r="C26" s="97" t="s">
        <v>38</v>
      </c>
      <c r="D26" s="81"/>
      <c r="E26" s="81"/>
      <c r="F26" s="81"/>
      <c r="G26" s="17" t="str">
        <f t="shared" si="0"/>
        <v/>
      </c>
      <c r="H26" s="24" t="str">
        <f t="shared" si="1"/>
        <v/>
      </c>
      <c r="J26" s="131"/>
      <c r="K26" s="132"/>
    </row>
    <row r="27" spans="2:11" ht="15" thickBot="1" x14ac:dyDescent="0.35">
      <c r="B27" s="118">
        <v>595</v>
      </c>
      <c r="C27" s="99" t="s">
        <v>39</v>
      </c>
      <c r="D27" s="82"/>
      <c r="E27" s="82"/>
      <c r="F27" s="82"/>
      <c r="G27" s="44" t="str">
        <f t="shared" si="0"/>
        <v/>
      </c>
      <c r="H27" s="45" t="str">
        <f t="shared" si="1"/>
        <v/>
      </c>
      <c r="J27" s="131"/>
      <c r="K27" s="132"/>
    </row>
    <row r="28" spans="2:11" ht="15" thickBot="1" x14ac:dyDescent="0.35">
      <c r="B28" s="119"/>
      <c r="C28" s="100" t="s">
        <v>40</v>
      </c>
      <c r="D28" s="83"/>
      <c r="E28" s="83"/>
      <c r="F28" s="83"/>
      <c r="G28" s="48" t="str">
        <f t="shared" si="0"/>
        <v/>
      </c>
      <c r="H28" s="49" t="str">
        <f t="shared" si="1"/>
        <v/>
      </c>
      <c r="J28" s="131"/>
      <c r="K28" s="132"/>
    </row>
    <row r="29" spans="2:11" x14ac:dyDescent="0.3">
      <c r="B29" s="101">
        <v>601</v>
      </c>
      <c r="C29" s="102" t="s">
        <v>41</v>
      </c>
      <c r="D29" s="84"/>
      <c r="E29" s="84"/>
      <c r="F29" s="84"/>
      <c r="G29" s="33" t="str">
        <f t="shared" si="0"/>
        <v/>
      </c>
      <c r="H29" s="34" t="str">
        <f t="shared" si="1"/>
        <v/>
      </c>
      <c r="J29" s="131"/>
      <c r="K29" s="132"/>
    </row>
    <row r="30" spans="2:11" x14ac:dyDescent="0.3">
      <c r="B30" s="103">
        <v>602</v>
      </c>
      <c r="C30" s="56" t="s">
        <v>42</v>
      </c>
      <c r="D30" s="81"/>
      <c r="E30" s="81"/>
      <c r="F30" s="81"/>
      <c r="G30" s="17" t="str">
        <f t="shared" si="0"/>
        <v/>
      </c>
      <c r="H30" s="24" t="str">
        <f t="shared" si="1"/>
        <v/>
      </c>
      <c r="J30" s="131"/>
      <c r="K30" s="132"/>
    </row>
    <row r="31" spans="2:11" x14ac:dyDescent="0.3">
      <c r="B31" s="103">
        <v>603</v>
      </c>
      <c r="C31" s="56" t="s">
        <v>43</v>
      </c>
      <c r="D31" s="81"/>
      <c r="E31" s="81"/>
      <c r="F31" s="81"/>
      <c r="G31" s="17" t="str">
        <f t="shared" si="0"/>
        <v/>
      </c>
      <c r="H31" s="24" t="str">
        <f t="shared" si="1"/>
        <v/>
      </c>
      <c r="J31" s="131"/>
      <c r="K31" s="132"/>
    </row>
    <row r="32" spans="2:11" x14ac:dyDescent="0.3">
      <c r="B32" s="103">
        <v>604</v>
      </c>
      <c r="C32" s="104" t="s">
        <v>44</v>
      </c>
      <c r="D32" s="81"/>
      <c r="E32" s="81"/>
      <c r="F32" s="81"/>
      <c r="G32" s="17" t="str">
        <f t="shared" si="0"/>
        <v/>
      </c>
      <c r="H32" s="24" t="str">
        <f t="shared" si="1"/>
        <v/>
      </c>
      <c r="J32" s="131"/>
      <c r="K32" s="132"/>
    </row>
    <row r="33" spans="2:11" x14ac:dyDescent="0.3">
      <c r="B33" s="103">
        <v>609</v>
      </c>
      <c r="C33" s="56" t="s">
        <v>45</v>
      </c>
      <c r="D33" s="81"/>
      <c r="E33" s="81"/>
      <c r="F33" s="81"/>
      <c r="G33" s="17" t="str">
        <f t="shared" si="0"/>
        <v/>
      </c>
      <c r="H33" s="24" t="str">
        <f t="shared" si="1"/>
        <v/>
      </c>
      <c r="J33" s="131"/>
      <c r="K33" s="132"/>
    </row>
    <row r="34" spans="2:11" x14ac:dyDescent="0.3">
      <c r="B34" s="103">
        <v>641</v>
      </c>
      <c r="C34" s="56" t="s">
        <v>46</v>
      </c>
      <c r="D34" s="81"/>
      <c r="E34" s="81"/>
      <c r="F34" s="81"/>
      <c r="G34" s="17" t="str">
        <f t="shared" si="0"/>
        <v/>
      </c>
      <c r="H34" s="24" t="str">
        <f t="shared" si="1"/>
        <v/>
      </c>
      <c r="J34" s="131"/>
      <c r="K34" s="132"/>
    </row>
    <row r="35" spans="2:11" x14ac:dyDescent="0.3">
      <c r="B35" s="103">
        <v>642</v>
      </c>
      <c r="C35" s="56" t="s">
        <v>47</v>
      </c>
      <c r="D35" s="81"/>
      <c r="E35" s="81"/>
      <c r="F35" s="81"/>
      <c r="G35" s="17" t="str">
        <f t="shared" si="0"/>
        <v/>
      </c>
      <c r="H35" s="24" t="str">
        <f t="shared" si="1"/>
        <v/>
      </c>
      <c r="J35" s="131"/>
      <c r="K35" s="132"/>
    </row>
    <row r="36" spans="2:11" x14ac:dyDescent="0.3">
      <c r="B36" s="103">
        <v>643</v>
      </c>
      <c r="C36" s="105" t="s">
        <v>48</v>
      </c>
      <c r="D36" s="81"/>
      <c r="E36" s="81"/>
      <c r="F36" s="81"/>
      <c r="G36" s="17" t="str">
        <f t="shared" si="0"/>
        <v/>
      </c>
      <c r="H36" s="24" t="str">
        <f t="shared" si="1"/>
        <v/>
      </c>
      <c r="J36" s="131"/>
      <c r="K36" s="132"/>
    </row>
    <row r="37" spans="2:11" x14ac:dyDescent="0.3">
      <c r="B37" s="103">
        <v>644</v>
      </c>
      <c r="C37" s="56" t="s">
        <v>49</v>
      </c>
      <c r="D37" s="81"/>
      <c r="E37" s="81"/>
      <c r="F37" s="81"/>
      <c r="G37" s="17" t="str">
        <f t="shared" si="0"/>
        <v/>
      </c>
      <c r="H37" s="24" t="str">
        <f t="shared" si="1"/>
        <v/>
      </c>
      <c r="J37" s="131"/>
      <c r="K37" s="132"/>
    </row>
    <row r="38" spans="2:11" x14ac:dyDescent="0.3">
      <c r="B38" s="103">
        <v>645</v>
      </c>
      <c r="C38" s="56" t="s">
        <v>50</v>
      </c>
      <c r="D38" s="81"/>
      <c r="E38" s="81"/>
      <c r="F38" s="81"/>
      <c r="G38" s="17" t="str">
        <f t="shared" si="0"/>
        <v/>
      </c>
      <c r="H38" s="24" t="str">
        <f t="shared" si="1"/>
        <v/>
      </c>
      <c r="J38" s="131"/>
      <c r="K38" s="132"/>
    </row>
    <row r="39" spans="2:11" x14ac:dyDescent="0.3">
      <c r="B39" s="103">
        <v>646</v>
      </c>
      <c r="C39" s="56" t="s">
        <v>51</v>
      </c>
      <c r="D39" s="81"/>
      <c r="E39" s="81"/>
      <c r="F39" s="81"/>
      <c r="G39" s="17" t="str">
        <f t="shared" si="0"/>
        <v/>
      </c>
      <c r="H39" s="24" t="str">
        <f t="shared" si="1"/>
        <v/>
      </c>
      <c r="J39" s="131"/>
      <c r="K39" s="132"/>
    </row>
    <row r="40" spans="2:11" x14ac:dyDescent="0.3">
      <c r="B40" s="103">
        <v>647</v>
      </c>
      <c r="C40" s="56" t="s">
        <v>52</v>
      </c>
      <c r="D40" s="81"/>
      <c r="E40" s="81"/>
      <c r="F40" s="81"/>
      <c r="G40" s="17" t="str">
        <f t="shared" si="0"/>
        <v/>
      </c>
      <c r="H40" s="24" t="str">
        <f t="shared" si="1"/>
        <v/>
      </c>
      <c r="J40" s="131"/>
      <c r="K40" s="132"/>
    </row>
    <row r="41" spans="2:11" x14ac:dyDescent="0.3">
      <c r="B41" s="103">
        <v>648</v>
      </c>
      <c r="C41" s="104" t="s">
        <v>53</v>
      </c>
      <c r="D41" s="81"/>
      <c r="E41" s="81"/>
      <c r="F41" s="81"/>
      <c r="G41" s="17" t="str">
        <f t="shared" si="0"/>
        <v/>
      </c>
      <c r="H41" s="24" t="str">
        <f t="shared" si="1"/>
        <v/>
      </c>
      <c r="J41" s="131"/>
      <c r="K41" s="132"/>
    </row>
    <row r="42" spans="2:11" x14ac:dyDescent="0.3">
      <c r="B42" s="103">
        <v>649</v>
      </c>
      <c r="C42" s="104" t="s">
        <v>54</v>
      </c>
      <c r="D42" s="81"/>
      <c r="E42" s="81"/>
      <c r="F42" s="81"/>
      <c r="G42" s="17" t="str">
        <f t="shared" si="0"/>
        <v/>
      </c>
      <c r="H42" s="24" t="str">
        <f t="shared" si="1"/>
        <v/>
      </c>
      <c r="J42" s="131"/>
      <c r="K42" s="132"/>
    </row>
    <row r="43" spans="2:11" x14ac:dyDescent="0.3">
      <c r="B43" s="103">
        <v>661</v>
      </c>
      <c r="C43" s="104" t="s">
        <v>55</v>
      </c>
      <c r="D43" s="81"/>
      <c r="E43" s="81"/>
      <c r="F43" s="81"/>
      <c r="G43" s="17" t="str">
        <f t="shared" si="0"/>
        <v/>
      </c>
      <c r="H43" s="24" t="str">
        <f t="shared" si="1"/>
        <v/>
      </c>
      <c r="J43" s="131"/>
      <c r="K43" s="132"/>
    </row>
    <row r="44" spans="2:11" x14ac:dyDescent="0.3">
      <c r="B44" s="103">
        <v>662</v>
      </c>
      <c r="C44" s="104" t="s">
        <v>37</v>
      </c>
      <c r="D44" s="81"/>
      <c r="E44" s="81"/>
      <c r="F44" s="81"/>
      <c r="G44" s="17" t="str">
        <f t="shared" si="0"/>
        <v/>
      </c>
      <c r="H44" s="24" t="str">
        <f t="shared" si="1"/>
        <v/>
      </c>
      <c r="J44" s="131"/>
      <c r="K44" s="132"/>
    </row>
    <row r="45" spans="2:11" ht="15" thickBot="1" x14ac:dyDescent="0.35">
      <c r="B45" s="106">
        <v>672</v>
      </c>
      <c r="C45" s="107" t="s">
        <v>56</v>
      </c>
      <c r="D45" s="82"/>
      <c r="E45" s="82"/>
      <c r="F45" s="82"/>
      <c r="G45" s="44" t="str">
        <f t="shared" si="0"/>
        <v/>
      </c>
      <c r="H45" s="45" t="str">
        <f t="shared" si="1"/>
        <v/>
      </c>
      <c r="J45" s="131"/>
      <c r="K45" s="132"/>
    </row>
    <row r="46" spans="2:11" ht="15" thickBot="1" x14ac:dyDescent="0.35">
      <c r="B46" s="108"/>
      <c r="C46" s="109" t="s">
        <v>57</v>
      </c>
      <c r="D46" s="85"/>
      <c r="E46" s="85"/>
      <c r="F46" s="85"/>
      <c r="G46" s="51" t="str">
        <f t="shared" si="0"/>
        <v/>
      </c>
      <c r="H46" s="52" t="str">
        <f t="shared" si="1"/>
        <v/>
      </c>
      <c r="J46" s="129"/>
      <c r="K46" s="130"/>
    </row>
    <row r="47" spans="2:11" ht="15" thickBot="1" x14ac:dyDescent="0.35">
      <c r="B47" s="120"/>
      <c r="C47" s="64" t="s">
        <v>58</v>
      </c>
      <c r="D47" s="86"/>
      <c r="E47" s="86"/>
      <c r="F47" s="86"/>
      <c r="G47" s="66" t="str">
        <f t="shared" si="0"/>
        <v/>
      </c>
      <c r="H47" s="67" t="str">
        <f t="shared" si="1"/>
        <v/>
      </c>
      <c r="J47" s="71"/>
      <c r="K47" s="72"/>
    </row>
    <row r="48" spans="2:11" x14ac:dyDescent="0.3">
      <c r="C48" s="4"/>
      <c r="D48" s="5"/>
      <c r="E48" s="5"/>
      <c r="F48" s="5"/>
      <c r="G48" s="6"/>
      <c r="H48" s="6"/>
      <c r="J48" s="133"/>
      <c r="K48" s="133"/>
    </row>
    <row r="49" spans="2:11" ht="15" thickBot="1" x14ac:dyDescent="0.35">
      <c r="C49" s="92" t="s">
        <v>5</v>
      </c>
      <c r="D49" s="123" t="s">
        <v>6</v>
      </c>
      <c r="E49" s="123"/>
    </row>
    <row r="50" spans="2:11" ht="15" thickBot="1" x14ac:dyDescent="0.35">
      <c r="B50" s="112"/>
      <c r="C50" s="21" t="s">
        <v>2</v>
      </c>
      <c r="D50" s="135" t="s">
        <v>9</v>
      </c>
      <c r="E50" s="136"/>
      <c r="F50" s="136"/>
      <c r="G50" s="136"/>
      <c r="H50" s="137"/>
      <c r="J50" s="134"/>
      <c r="K50" s="134"/>
    </row>
    <row r="51" spans="2:11" ht="40.799999999999997" x14ac:dyDescent="0.3">
      <c r="B51" s="113"/>
      <c r="C51" s="14" t="s">
        <v>3</v>
      </c>
      <c r="D51" s="15" t="s">
        <v>68</v>
      </c>
      <c r="E51" s="15" t="s">
        <v>62</v>
      </c>
      <c r="F51" s="15" t="s">
        <v>63</v>
      </c>
      <c r="G51" s="15" t="s">
        <v>64</v>
      </c>
      <c r="H51" s="23" t="s">
        <v>65</v>
      </c>
      <c r="J51" s="127" t="s">
        <v>66</v>
      </c>
      <c r="K51" s="128" t="s">
        <v>67</v>
      </c>
    </row>
    <row r="52" spans="2:11" ht="15" thickBot="1" x14ac:dyDescent="0.35">
      <c r="B52" s="114"/>
      <c r="C52" s="28"/>
      <c r="D52" s="35">
        <v>1</v>
      </c>
      <c r="E52" s="35">
        <v>2</v>
      </c>
      <c r="F52" s="35">
        <v>3</v>
      </c>
      <c r="G52" s="36" t="s">
        <v>17</v>
      </c>
      <c r="H52" s="37" t="s">
        <v>18</v>
      </c>
      <c r="J52" s="129">
        <v>4</v>
      </c>
      <c r="K52" s="130">
        <v>5</v>
      </c>
    </row>
    <row r="53" spans="2:11" x14ac:dyDescent="0.3">
      <c r="B53" s="115">
        <v>501</v>
      </c>
      <c r="C53" s="93" t="s">
        <v>22</v>
      </c>
      <c r="D53" s="80"/>
      <c r="E53" s="80"/>
      <c r="F53" s="80"/>
      <c r="G53" s="41" t="str">
        <f t="shared" ref="G53:G92" si="2">IF(D53=0,"",E53/D53)</f>
        <v/>
      </c>
      <c r="H53" s="42" t="str">
        <f t="shared" ref="H53:H92" si="3">IF(F53=0,"",E53/F53)</f>
        <v/>
      </c>
      <c r="J53" s="131"/>
      <c r="K53" s="132"/>
    </row>
    <row r="54" spans="2:11" x14ac:dyDescent="0.3">
      <c r="B54" s="116">
        <v>502</v>
      </c>
      <c r="C54" s="94" t="s">
        <v>23</v>
      </c>
      <c r="D54" s="81"/>
      <c r="E54" s="81"/>
      <c r="F54" s="81"/>
      <c r="G54" s="17" t="str">
        <f t="shared" si="2"/>
        <v/>
      </c>
      <c r="H54" s="24" t="str">
        <f t="shared" si="3"/>
        <v/>
      </c>
      <c r="J54" s="131"/>
      <c r="K54" s="132"/>
    </row>
    <row r="55" spans="2:11" x14ac:dyDescent="0.3">
      <c r="B55" s="116">
        <v>504</v>
      </c>
      <c r="C55" s="94" t="s">
        <v>24</v>
      </c>
      <c r="D55" s="81"/>
      <c r="E55" s="81"/>
      <c r="F55" s="81"/>
      <c r="G55" s="17" t="str">
        <f t="shared" si="2"/>
        <v/>
      </c>
      <c r="H55" s="24" t="str">
        <f t="shared" si="3"/>
        <v/>
      </c>
      <c r="J55" s="131"/>
      <c r="K55" s="132"/>
    </row>
    <row r="56" spans="2:11" x14ac:dyDescent="0.3">
      <c r="B56" s="116">
        <v>511</v>
      </c>
      <c r="C56" s="95" t="s">
        <v>25</v>
      </c>
      <c r="D56" s="81"/>
      <c r="E56" s="81"/>
      <c r="F56" s="81"/>
      <c r="G56" s="17" t="str">
        <f t="shared" si="2"/>
        <v/>
      </c>
      <c r="H56" s="24" t="str">
        <f t="shared" si="3"/>
        <v/>
      </c>
      <c r="J56" s="131"/>
      <c r="K56" s="132"/>
    </row>
    <row r="57" spans="2:11" x14ac:dyDescent="0.3">
      <c r="B57" s="116">
        <v>512</v>
      </c>
      <c r="C57" s="95" t="s">
        <v>4</v>
      </c>
      <c r="D57" s="81"/>
      <c r="E57" s="81"/>
      <c r="F57" s="81"/>
      <c r="G57" s="17" t="str">
        <f t="shared" si="2"/>
        <v/>
      </c>
      <c r="H57" s="24" t="str">
        <f t="shared" si="3"/>
        <v/>
      </c>
      <c r="J57" s="131"/>
      <c r="K57" s="132"/>
    </row>
    <row r="58" spans="2:11" x14ac:dyDescent="0.3">
      <c r="B58" s="116">
        <v>513</v>
      </c>
      <c r="C58" s="96" t="s">
        <v>26</v>
      </c>
      <c r="D58" s="81"/>
      <c r="E58" s="81"/>
      <c r="F58" s="81"/>
      <c r="G58" s="17" t="str">
        <f t="shared" si="2"/>
        <v/>
      </c>
      <c r="H58" s="24" t="str">
        <f t="shared" si="3"/>
        <v/>
      </c>
      <c r="J58" s="131"/>
      <c r="K58" s="132"/>
    </row>
    <row r="59" spans="2:11" x14ac:dyDescent="0.3">
      <c r="B59" s="116">
        <v>518</v>
      </c>
      <c r="C59" s="95" t="s">
        <v>27</v>
      </c>
      <c r="D59" s="81"/>
      <c r="E59" s="81"/>
      <c r="F59" s="81"/>
      <c r="G59" s="19" t="str">
        <f t="shared" si="2"/>
        <v/>
      </c>
      <c r="H59" s="25" t="str">
        <f t="shared" si="3"/>
        <v/>
      </c>
      <c r="J59" s="131"/>
      <c r="K59" s="132"/>
    </row>
    <row r="60" spans="2:11" x14ac:dyDescent="0.3">
      <c r="B60" s="116">
        <v>521</v>
      </c>
      <c r="C60" s="95" t="s">
        <v>28</v>
      </c>
      <c r="D60" s="81"/>
      <c r="E60" s="81"/>
      <c r="F60" s="81"/>
      <c r="G60" s="17" t="str">
        <f t="shared" si="2"/>
        <v/>
      </c>
      <c r="H60" s="24" t="str">
        <f t="shared" si="3"/>
        <v/>
      </c>
      <c r="J60" s="131"/>
      <c r="K60" s="132"/>
    </row>
    <row r="61" spans="2:11" x14ac:dyDescent="0.3">
      <c r="B61" s="116">
        <v>524</v>
      </c>
      <c r="C61" s="95" t="s">
        <v>29</v>
      </c>
      <c r="D61" s="81"/>
      <c r="E61" s="81"/>
      <c r="F61" s="81"/>
      <c r="G61" s="17" t="str">
        <f t="shared" si="2"/>
        <v/>
      </c>
      <c r="H61" s="24" t="str">
        <f t="shared" si="3"/>
        <v/>
      </c>
      <c r="J61" s="131"/>
      <c r="K61" s="132"/>
    </row>
    <row r="62" spans="2:11" x14ac:dyDescent="0.3">
      <c r="B62" s="116">
        <v>525</v>
      </c>
      <c r="C62" s="95" t="s">
        <v>30</v>
      </c>
      <c r="D62" s="81"/>
      <c r="E62" s="81"/>
      <c r="F62" s="81"/>
      <c r="G62" s="17" t="str">
        <f t="shared" si="2"/>
        <v/>
      </c>
      <c r="H62" s="24" t="str">
        <f t="shared" si="3"/>
        <v/>
      </c>
      <c r="J62" s="131"/>
      <c r="K62" s="132"/>
    </row>
    <row r="63" spans="2:11" x14ac:dyDescent="0.3">
      <c r="B63" s="116">
        <v>527</v>
      </c>
      <c r="C63" s="95" t="s">
        <v>31</v>
      </c>
      <c r="D63" s="81"/>
      <c r="E63" s="81"/>
      <c r="F63" s="81"/>
      <c r="G63" s="17" t="str">
        <f t="shared" si="2"/>
        <v/>
      </c>
      <c r="H63" s="24" t="str">
        <f t="shared" si="3"/>
        <v/>
      </c>
      <c r="J63" s="131"/>
      <c r="K63" s="132"/>
    </row>
    <row r="64" spans="2:11" x14ac:dyDescent="0.3">
      <c r="B64" s="116">
        <v>528</v>
      </c>
      <c r="C64" s="95" t="s">
        <v>32</v>
      </c>
      <c r="D64" s="81"/>
      <c r="E64" s="81"/>
      <c r="F64" s="81"/>
      <c r="G64" s="17" t="str">
        <f t="shared" si="2"/>
        <v/>
      </c>
      <c r="H64" s="24" t="str">
        <f t="shared" si="3"/>
        <v/>
      </c>
      <c r="J64" s="131"/>
      <c r="K64" s="132"/>
    </row>
    <row r="65" spans="2:11" x14ac:dyDescent="0.3">
      <c r="B65" s="116">
        <v>531</v>
      </c>
      <c r="C65" s="95" t="s">
        <v>113</v>
      </c>
      <c r="D65" s="81"/>
      <c r="E65" s="81"/>
      <c r="F65" s="81"/>
      <c r="G65" s="17" t="str">
        <f t="shared" si="2"/>
        <v/>
      </c>
      <c r="H65" s="24" t="str">
        <f t="shared" si="3"/>
        <v/>
      </c>
      <c r="J65" s="131"/>
      <c r="K65" s="132"/>
    </row>
    <row r="66" spans="2:11" x14ac:dyDescent="0.3">
      <c r="B66" s="116">
        <v>538</v>
      </c>
      <c r="C66" s="95" t="s">
        <v>33</v>
      </c>
      <c r="D66" s="81"/>
      <c r="E66" s="81"/>
      <c r="F66" s="81"/>
      <c r="G66" s="17" t="str">
        <f t="shared" si="2"/>
        <v/>
      </c>
      <c r="H66" s="24" t="str">
        <f t="shared" si="3"/>
        <v/>
      </c>
      <c r="J66" s="131"/>
      <c r="K66" s="132"/>
    </row>
    <row r="67" spans="2:11" x14ac:dyDescent="0.3">
      <c r="B67" s="116" t="s">
        <v>111</v>
      </c>
      <c r="C67" s="95" t="s">
        <v>34</v>
      </c>
      <c r="D67" s="81"/>
      <c r="E67" s="81"/>
      <c r="F67" s="81"/>
      <c r="G67" s="17" t="str">
        <f t="shared" si="2"/>
        <v/>
      </c>
      <c r="H67" s="24" t="str">
        <f t="shared" si="3"/>
        <v/>
      </c>
      <c r="J67" s="131"/>
      <c r="K67" s="132"/>
    </row>
    <row r="68" spans="2:11" x14ac:dyDescent="0.3">
      <c r="B68" s="116">
        <v>551</v>
      </c>
      <c r="C68" s="95" t="s">
        <v>35</v>
      </c>
      <c r="D68" s="81"/>
      <c r="E68" s="81"/>
      <c r="F68" s="81"/>
      <c r="G68" s="17" t="str">
        <f t="shared" si="2"/>
        <v/>
      </c>
      <c r="H68" s="24" t="str">
        <f t="shared" si="3"/>
        <v/>
      </c>
      <c r="J68" s="131"/>
      <c r="K68" s="132"/>
    </row>
    <row r="69" spans="2:11" x14ac:dyDescent="0.3">
      <c r="B69" s="116" t="s">
        <v>112</v>
      </c>
      <c r="C69" s="97" t="s">
        <v>107</v>
      </c>
      <c r="D69" s="81"/>
      <c r="E69" s="81"/>
      <c r="F69" s="81"/>
      <c r="G69" s="17" t="str">
        <f t="shared" si="2"/>
        <v/>
      </c>
      <c r="H69" s="24" t="str">
        <f t="shared" si="3"/>
        <v/>
      </c>
      <c r="J69" s="131"/>
      <c r="K69" s="132"/>
    </row>
    <row r="70" spans="2:11" x14ac:dyDescent="0.3">
      <c r="B70" s="117">
        <v>562</v>
      </c>
      <c r="C70" s="98" t="s">
        <v>37</v>
      </c>
      <c r="D70" s="81"/>
      <c r="E70" s="81"/>
      <c r="F70" s="81"/>
      <c r="G70" s="17" t="str">
        <f t="shared" si="2"/>
        <v/>
      </c>
      <c r="H70" s="24" t="str">
        <f t="shared" si="3"/>
        <v/>
      </c>
      <c r="J70" s="131"/>
      <c r="K70" s="132"/>
    </row>
    <row r="71" spans="2:11" x14ac:dyDescent="0.3">
      <c r="B71" s="116">
        <v>591</v>
      </c>
      <c r="C71" s="97" t="s">
        <v>38</v>
      </c>
      <c r="D71" s="81"/>
      <c r="E71" s="81"/>
      <c r="F71" s="81"/>
      <c r="G71" s="17" t="str">
        <f t="shared" si="2"/>
        <v/>
      </c>
      <c r="H71" s="24" t="str">
        <f t="shared" si="3"/>
        <v/>
      </c>
      <c r="J71" s="131"/>
      <c r="K71" s="132"/>
    </row>
    <row r="72" spans="2:11" ht="15" thickBot="1" x14ac:dyDescent="0.35">
      <c r="B72" s="118">
        <v>595</v>
      </c>
      <c r="C72" s="99" t="s">
        <v>39</v>
      </c>
      <c r="D72" s="82"/>
      <c r="E72" s="82"/>
      <c r="F72" s="82"/>
      <c r="G72" s="44" t="str">
        <f t="shared" si="2"/>
        <v/>
      </c>
      <c r="H72" s="45" t="str">
        <f t="shared" si="3"/>
        <v/>
      </c>
      <c r="J72" s="131"/>
      <c r="K72" s="132"/>
    </row>
    <row r="73" spans="2:11" ht="15" thickBot="1" x14ac:dyDescent="0.35">
      <c r="B73" s="119"/>
      <c r="C73" s="100" t="s">
        <v>40</v>
      </c>
      <c r="D73" s="83"/>
      <c r="E73" s="83"/>
      <c r="F73" s="83"/>
      <c r="G73" s="48" t="str">
        <f t="shared" si="2"/>
        <v/>
      </c>
      <c r="H73" s="49" t="str">
        <f t="shared" si="3"/>
        <v/>
      </c>
      <c r="J73" s="131"/>
      <c r="K73" s="132"/>
    </row>
    <row r="74" spans="2:11" x14ac:dyDescent="0.3">
      <c r="B74" s="101">
        <v>601</v>
      </c>
      <c r="C74" s="102" t="s">
        <v>41</v>
      </c>
      <c r="D74" s="84"/>
      <c r="E74" s="84"/>
      <c r="F74" s="84"/>
      <c r="G74" s="33" t="str">
        <f t="shared" si="2"/>
        <v/>
      </c>
      <c r="H74" s="34" t="str">
        <f t="shared" si="3"/>
        <v/>
      </c>
      <c r="J74" s="131"/>
      <c r="K74" s="132"/>
    </row>
    <row r="75" spans="2:11" x14ac:dyDescent="0.3">
      <c r="B75" s="103">
        <v>602</v>
      </c>
      <c r="C75" s="56" t="s">
        <v>42</v>
      </c>
      <c r="D75" s="81"/>
      <c r="E75" s="81"/>
      <c r="F75" s="81"/>
      <c r="G75" s="17" t="str">
        <f t="shared" si="2"/>
        <v/>
      </c>
      <c r="H75" s="24" t="str">
        <f t="shared" si="3"/>
        <v/>
      </c>
      <c r="J75" s="131"/>
      <c r="K75" s="132"/>
    </row>
    <row r="76" spans="2:11" x14ac:dyDescent="0.3">
      <c r="B76" s="103">
        <v>603</v>
      </c>
      <c r="C76" s="56" t="s">
        <v>43</v>
      </c>
      <c r="D76" s="81"/>
      <c r="E76" s="81"/>
      <c r="F76" s="81"/>
      <c r="G76" s="17" t="str">
        <f t="shared" si="2"/>
        <v/>
      </c>
      <c r="H76" s="24" t="str">
        <f t="shared" si="3"/>
        <v/>
      </c>
      <c r="J76" s="131"/>
      <c r="K76" s="132"/>
    </row>
    <row r="77" spans="2:11" x14ac:dyDescent="0.3">
      <c r="B77" s="103">
        <v>604</v>
      </c>
      <c r="C77" s="104" t="s">
        <v>44</v>
      </c>
      <c r="D77" s="81"/>
      <c r="E77" s="81"/>
      <c r="F77" s="81"/>
      <c r="G77" s="17" t="str">
        <f t="shared" si="2"/>
        <v/>
      </c>
      <c r="H77" s="24" t="str">
        <f t="shared" si="3"/>
        <v/>
      </c>
      <c r="J77" s="131"/>
      <c r="K77" s="132"/>
    </row>
    <row r="78" spans="2:11" x14ac:dyDescent="0.3">
      <c r="B78" s="103">
        <v>609</v>
      </c>
      <c r="C78" s="56" t="s">
        <v>45</v>
      </c>
      <c r="D78" s="81"/>
      <c r="E78" s="81"/>
      <c r="F78" s="81"/>
      <c r="G78" s="17" t="str">
        <f t="shared" si="2"/>
        <v/>
      </c>
      <c r="H78" s="24" t="str">
        <f t="shared" si="3"/>
        <v/>
      </c>
      <c r="J78" s="131"/>
      <c r="K78" s="132"/>
    </row>
    <row r="79" spans="2:11" x14ac:dyDescent="0.3">
      <c r="B79" s="103">
        <v>641</v>
      </c>
      <c r="C79" s="56" t="s">
        <v>46</v>
      </c>
      <c r="D79" s="81"/>
      <c r="E79" s="81"/>
      <c r="F79" s="81"/>
      <c r="G79" s="17" t="str">
        <f t="shared" si="2"/>
        <v/>
      </c>
      <c r="H79" s="24" t="str">
        <f t="shared" si="3"/>
        <v/>
      </c>
      <c r="J79" s="131"/>
      <c r="K79" s="132"/>
    </row>
    <row r="80" spans="2:11" x14ac:dyDescent="0.3">
      <c r="B80" s="103">
        <v>642</v>
      </c>
      <c r="C80" s="56" t="s">
        <v>47</v>
      </c>
      <c r="D80" s="81"/>
      <c r="E80" s="81"/>
      <c r="F80" s="81"/>
      <c r="G80" s="17" t="str">
        <f t="shared" si="2"/>
        <v/>
      </c>
      <c r="H80" s="24" t="str">
        <f t="shared" si="3"/>
        <v/>
      </c>
      <c r="J80" s="131"/>
      <c r="K80" s="132"/>
    </row>
    <row r="81" spans="2:11" x14ac:dyDescent="0.3">
      <c r="B81" s="103">
        <v>643</v>
      </c>
      <c r="C81" s="105" t="s">
        <v>48</v>
      </c>
      <c r="D81" s="81"/>
      <c r="E81" s="81"/>
      <c r="F81" s="81"/>
      <c r="G81" s="17" t="str">
        <f t="shared" si="2"/>
        <v/>
      </c>
      <c r="H81" s="24" t="str">
        <f t="shared" si="3"/>
        <v/>
      </c>
      <c r="J81" s="131"/>
      <c r="K81" s="132"/>
    </row>
    <row r="82" spans="2:11" x14ac:dyDescent="0.3">
      <c r="B82" s="103">
        <v>644</v>
      </c>
      <c r="C82" s="56" t="s">
        <v>49</v>
      </c>
      <c r="D82" s="81"/>
      <c r="E82" s="81"/>
      <c r="F82" s="81"/>
      <c r="G82" s="17" t="str">
        <f t="shared" si="2"/>
        <v/>
      </c>
      <c r="H82" s="24" t="str">
        <f t="shared" si="3"/>
        <v/>
      </c>
      <c r="J82" s="131"/>
      <c r="K82" s="132"/>
    </row>
    <row r="83" spans="2:11" x14ac:dyDescent="0.3">
      <c r="B83" s="103">
        <v>645</v>
      </c>
      <c r="C83" s="56" t="s">
        <v>50</v>
      </c>
      <c r="D83" s="81"/>
      <c r="E83" s="81"/>
      <c r="F83" s="81"/>
      <c r="G83" s="17" t="str">
        <f t="shared" si="2"/>
        <v/>
      </c>
      <c r="H83" s="24" t="str">
        <f t="shared" si="3"/>
        <v/>
      </c>
      <c r="J83" s="131"/>
      <c r="K83" s="132"/>
    </row>
    <row r="84" spans="2:11" x14ac:dyDescent="0.3">
      <c r="B84" s="103">
        <v>646</v>
      </c>
      <c r="C84" s="56" t="s">
        <v>51</v>
      </c>
      <c r="D84" s="81"/>
      <c r="E84" s="81"/>
      <c r="F84" s="81"/>
      <c r="G84" s="17" t="str">
        <f t="shared" si="2"/>
        <v/>
      </c>
      <c r="H84" s="24" t="str">
        <f t="shared" si="3"/>
        <v/>
      </c>
      <c r="J84" s="131"/>
      <c r="K84" s="132"/>
    </row>
    <row r="85" spans="2:11" x14ac:dyDescent="0.3">
      <c r="B85" s="103">
        <v>647</v>
      </c>
      <c r="C85" s="56" t="s">
        <v>52</v>
      </c>
      <c r="D85" s="81"/>
      <c r="E85" s="81"/>
      <c r="F85" s="81"/>
      <c r="G85" s="17" t="str">
        <f t="shared" si="2"/>
        <v/>
      </c>
      <c r="H85" s="24" t="str">
        <f t="shared" si="3"/>
        <v/>
      </c>
      <c r="J85" s="131"/>
      <c r="K85" s="132"/>
    </row>
    <row r="86" spans="2:11" x14ac:dyDescent="0.3">
      <c r="B86" s="103">
        <v>648</v>
      </c>
      <c r="C86" s="104" t="s">
        <v>53</v>
      </c>
      <c r="D86" s="81"/>
      <c r="E86" s="81"/>
      <c r="F86" s="81"/>
      <c r="G86" s="17" t="str">
        <f t="shared" si="2"/>
        <v/>
      </c>
      <c r="H86" s="24" t="str">
        <f t="shared" si="3"/>
        <v/>
      </c>
      <c r="J86" s="131"/>
      <c r="K86" s="132"/>
    </row>
    <row r="87" spans="2:11" x14ac:dyDescent="0.3">
      <c r="B87" s="103">
        <v>649</v>
      </c>
      <c r="C87" s="104" t="s">
        <v>54</v>
      </c>
      <c r="D87" s="81"/>
      <c r="E87" s="81"/>
      <c r="F87" s="81"/>
      <c r="G87" s="17" t="str">
        <f t="shared" si="2"/>
        <v/>
      </c>
      <c r="H87" s="24" t="str">
        <f t="shared" si="3"/>
        <v/>
      </c>
      <c r="J87" s="131"/>
      <c r="K87" s="132"/>
    </row>
    <row r="88" spans="2:11" x14ac:dyDescent="0.3">
      <c r="B88" s="103">
        <v>661</v>
      </c>
      <c r="C88" s="104" t="s">
        <v>55</v>
      </c>
      <c r="D88" s="81"/>
      <c r="E88" s="81"/>
      <c r="F88" s="81"/>
      <c r="G88" s="17" t="str">
        <f t="shared" si="2"/>
        <v/>
      </c>
      <c r="H88" s="24" t="str">
        <f t="shared" si="3"/>
        <v/>
      </c>
      <c r="J88" s="131"/>
      <c r="K88" s="132"/>
    </row>
    <row r="89" spans="2:11" x14ac:dyDescent="0.3">
      <c r="B89" s="103">
        <v>662</v>
      </c>
      <c r="C89" s="104" t="s">
        <v>37</v>
      </c>
      <c r="D89" s="81"/>
      <c r="E89" s="81"/>
      <c r="F89" s="81"/>
      <c r="G89" s="17" t="str">
        <f t="shared" si="2"/>
        <v/>
      </c>
      <c r="H89" s="24" t="str">
        <f t="shared" si="3"/>
        <v/>
      </c>
      <c r="J89" s="131"/>
      <c r="K89" s="132"/>
    </row>
    <row r="90" spans="2:11" ht="15" thickBot="1" x14ac:dyDescent="0.35">
      <c r="B90" s="106">
        <v>672</v>
      </c>
      <c r="C90" s="107" t="s">
        <v>56</v>
      </c>
      <c r="D90" s="82"/>
      <c r="E90" s="82"/>
      <c r="F90" s="82"/>
      <c r="G90" s="44" t="str">
        <f t="shared" si="2"/>
        <v/>
      </c>
      <c r="H90" s="45" t="str">
        <f t="shared" si="3"/>
        <v/>
      </c>
      <c r="J90" s="131"/>
      <c r="K90" s="132"/>
    </row>
    <row r="91" spans="2:11" ht="15" thickBot="1" x14ac:dyDescent="0.35">
      <c r="B91" s="108"/>
      <c r="C91" s="109" t="s">
        <v>57</v>
      </c>
      <c r="D91" s="85"/>
      <c r="E91" s="85"/>
      <c r="F91" s="85"/>
      <c r="G91" s="51" t="str">
        <f t="shared" si="2"/>
        <v/>
      </c>
      <c r="H91" s="52" t="str">
        <f t="shared" si="3"/>
        <v/>
      </c>
      <c r="J91" s="129"/>
      <c r="K91" s="130"/>
    </row>
    <row r="92" spans="2:11" ht="15" thickBot="1" x14ac:dyDescent="0.35">
      <c r="B92" s="120"/>
      <c r="C92" s="64" t="s">
        <v>58</v>
      </c>
      <c r="D92" s="86"/>
      <c r="E92" s="86"/>
      <c r="F92" s="86"/>
      <c r="G92" s="66" t="str">
        <f t="shared" si="2"/>
        <v/>
      </c>
      <c r="H92" s="67" t="str">
        <f t="shared" si="3"/>
        <v/>
      </c>
      <c r="J92" s="71"/>
      <c r="K92" s="72"/>
    </row>
    <row r="93" spans="2:11" x14ac:dyDescent="0.3">
      <c r="C93" s="4"/>
      <c r="D93" s="5"/>
      <c r="E93" s="5"/>
      <c r="F93" s="5"/>
      <c r="G93" s="6"/>
      <c r="H93" s="6"/>
      <c r="J93" s="133"/>
      <c r="K93" s="133"/>
    </row>
    <row r="94" spans="2:11" x14ac:dyDescent="0.3">
      <c r="C94" s="4"/>
      <c r="D94" s="5"/>
      <c r="E94" s="5"/>
      <c r="F94" s="5"/>
      <c r="G94" s="6"/>
      <c r="H94" s="6"/>
      <c r="J94" s="133"/>
      <c r="K94" s="133"/>
    </row>
    <row r="95" spans="2:11" ht="15" thickBot="1" x14ac:dyDescent="0.35">
      <c r="C95" s="92" t="s">
        <v>7</v>
      </c>
      <c r="D95" s="123" t="s">
        <v>15</v>
      </c>
      <c r="E95" s="123"/>
      <c r="F95" s="124"/>
      <c r="G95" s="89"/>
    </row>
    <row r="96" spans="2:11" ht="16.5" customHeight="1" thickBot="1" x14ac:dyDescent="0.35">
      <c r="B96" s="112"/>
      <c r="C96" s="21" t="s">
        <v>2</v>
      </c>
      <c r="D96" s="135" t="s">
        <v>9</v>
      </c>
      <c r="E96" s="136"/>
      <c r="F96" s="136"/>
      <c r="G96" s="136"/>
      <c r="H96" s="137"/>
      <c r="J96" s="134"/>
      <c r="K96" s="134"/>
    </row>
    <row r="97" spans="2:11" ht="30.6" x14ac:dyDescent="0.3">
      <c r="B97" s="113"/>
      <c r="C97" s="14" t="s">
        <v>3</v>
      </c>
      <c r="D97" s="15" t="s">
        <v>69</v>
      </c>
      <c r="E97" s="15" t="s">
        <v>70</v>
      </c>
      <c r="F97" s="15" t="s">
        <v>71</v>
      </c>
      <c r="G97" s="15" t="s">
        <v>64</v>
      </c>
      <c r="H97" s="23" t="s">
        <v>65</v>
      </c>
      <c r="J97" s="127" t="s">
        <v>66</v>
      </c>
      <c r="K97" s="128" t="s">
        <v>67</v>
      </c>
    </row>
    <row r="98" spans="2:11" ht="15" thickBot="1" x14ac:dyDescent="0.35">
      <c r="B98" s="114"/>
      <c r="C98" s="28"/>
      <c r="D98" s="35">
        <v>1</v>
      </c>
      <c r="E98" s="35">
        <v>2</v>
      </c>
      <c r="F98" s="35">
        <v>3</v>
      </c>
      <c r="G98" s="36" t="s">
        <v>17</v>
      </c>
      <c r="H98" s="37" t="s">
        <v>18</v>
      </c>
      <c r="J98" s="129">
        <v>4</v>
      </c>
      <c r="K98" s="130">
        <v>5</v>
      </c>
    </row>
    <row r="99" spans="2:11" x14ac:dyDescent="0.3">
      <c r="B99" s="115">
        <v>501</v>
      </c>
      <c r="C99" s="93" t="s">
        <v>22</v>
      </c>
      <c r="D99" s="80"/>
      <c r="E99" s="80"/>
      <c r="F99" s="80"/>
      <c r="G99" s="41" t="str">
        <f t="shared" ref="G99:G138" si="4">IF(D99=0,"",E99/D99)</f>
        <v/>
      </c>
      <c r="H99" s="42" t="str">
        <f t="shared" ref="H99:H138" si="5">IF(F99=0,"",E99/F99)</f>
        <v/>
      </c>
      <c r="J99" s="131"/>
      <c r="K99" s="132"/>
    </row>
    <row r="100" spans="2:11" x14ac:dyDescent="0.3">
      <c r="B100" s="116">
        <v>502</v>
      </c>
      <c r="C100" s="94" t="s">
        <v>23</v>
      </c>
      <c r="D100" s="81"/>
      <c r="E100" s="81"/>
      <c r="F100" s="81"/>
      <c r="G100" s="17" t="str">
        <f t="shared" si="4"/>
        <v/>
      </c>
      <c r="H100" s="24" t="str">
        <f t="shared" si="5"/>
        <v/>
      </c>
      <c r="J100" s="131"/>
      <c r="K100" s="132"/>
    </row>
    <row r="101" spans="2:11" x14ac:dyDescent="0.3">
      <c r="B101" s="116">
        <v>504</v>
      </c>
      <c r="C101" s="94" t="s">
        <v>24</v>
      </c>
      <c r="D101" s="81"/>
      <c r="E101" s="81"/>
      <c r="F101" s="81"/>
      <c r="G101" s="17" t="str">
        <f t="shared" si="4"/>
        <v/>
      </c>
      <c r="H101" s="24" t="str">
        <f t="shared" si="5"/>
        <v/>
      </c>
      <c r="J101" s="131"/>
      <c r="K101" s="132"/>
    </row>
    <row r="102" spans="2:11" x14ac:dyDescent="0.3">
      <c r="B102" s="116">
        <v>511</v>
      </c>
      <c r="C102" s="95" t="s">
        <v>25</v>
      </c>
      <c r="D102" s="81"/>
      <c r="E102" s="81"/>
      <c r="F102" s="81"/>
      <c r="G102" s="17" t="str">
        <f t="shared" si="4"/>
        <v/>
      </c>
      <c r="H102" s="24" t="str">
        <f t="shared" si="5"/>
        <v/>
      </c>
      <c r="J102" s="131"/>
      <c r="K102" s="132"/>
    </row>
    <row r="103" spans="2:11" x14ac:dyDescent="0.3">
      <c r="B103" s="116">
        <v>512</v>
      </c>
      <c r="C103" s="95" t="s">
        <v>4</v>
      </c>
      <c r="D103" s="81"/>
      <c r="E103" s="81"/>
      <c r="F103" s="81"/>
      <c r="G103" s="17" t="str">
        <f t="shared" si="4"/>
        <v/>
      </c>
      <c r="H103" s="24" t="str">
        <f t="shared" si="5"/>
        <v/>
      </c>
      <c r="J103" s="131"/>
      <c r="K103" s="132"/>
    </row>
    <row r="104" spans="2:11" x14ac:dyDescent="0.3">
      <c r="B104" s="116">
        <v>513</v>
      </c>
      <c r="C104" s="96" t="s">
        <v>26</v>
      </c>
      <c r="D104" s="81"/>
      <c r="E104" s="81"/>
      <c r="F104" s="81"/>
      <c r="G104" s="17" t="str">
        <f t="shared" si="4"/>
        <v/>
      </c>
      <c r="H104" s="24" t="str">
        <f t="shared" si="5"/>
        <v/>
      </c>
      <c r="J104" s="131"/>
      <c r="K104" s="132"/>
    </row>
    <row r="105" spans="2:11" x14ac:dyDescent="0.3">
      <c r="B105" s="116">
        <v>518</v>
      </c>
      <c r="C105" s="95" t="s">
        <v>27</v>
      </c>
      <c r="D105" s="81"/>
      <c r="E105" s="81"/>
      <c r="F105" s="81"/>
      <c r="G105" s="19" t="str">
        <f t="shared" si="4"/>
        <v/>
      </c>
      <c r="H105" s="25" t="str">
        <f t="shared" si="5"/>
        <v/>
      </c>
      <c r="J105" s="131"/>
      <c r="K105" s="132"/>
    </row>
    <row r="106" spans="2:11" x14ac:dyDescent="0.3">
      <c r="B106" s="116">
        <v>521</v>
      </c>
      <c r="C106" s="95" t="s">
        <v>28</v>
      </c>
      <c r="D106" s="81"/>
      <c r="E106" s="81"/>
      <c r="F106" s="81"/>
      <c r="G106" s="17" t="str">
        <f t="shared" si="4"/>
        <v/>
      </c>
      <c r="H106" s="24" t="str">
        <f t="shared" si="5"/>
        <v/>
      </c>
      <c r="J106" s="131"/>
      <c r="K106" s="132"/>
    </row>
    <row r="107" spans="2:11" x14ac:dyDescent="0.3">
      <c r="B107" s="116">
        <v>524</v>
      </c>
      <c r="C107" s="95" t="s">
        <v>29</v>
      </c>
      <c r="D107" s="81"/>
      <c r="E107" s="81"/>
      <c r="F107" s="81"/>
      <c r="G107" s="17" t="str">
        <f t="shared" si="4"/>
        <v/>
      </c>
      <c r="H107" s="24" t="str">
        <f t="shared" si="5"/>
        <v/>
      </c>
      <c r="J107" s="131"/>
      <c r="K107" s="132"/>
    </row>
    <row r="108" spans="2:11" x14ac:dyDescent="0.3">
      <c r="B108" s="116">
        <v>525</v>
      </c>
      <c r="C108" s="95" t="s">
        <v>30</v>
      </c>
      <c r="D108" s="81"/>
      <c r="E108" s="81"/>
      <c r="F108" s="81"/>
      <c r="G108" s="17" t="str">
        <f t="shared" si="4"/>
        <v/>
      </c>
      <c r="H108" s="24" t="str">
        <f t="shared" si="5"/>
        <v/>
      </c>
      <c r="J108" s="131"/>
      <c r="K108" s="132"/>
    </row>
    <row r="109" spans="2:11" x14ac:dyDescent="0.3">
      <c r="B109" s="116">
        <v>527</v>
      </c>
      <c r="C109" s="95" t="s">
        <v>31</v>
      </c>
      <c r="D109" s="81"/>
      <c r="E109" s="81"/>
      <c r="F109" s="81"/>
      <c r="G109" s="17" t="str">
        <f t="shared" si="4"/>
        <v/>
      </c>
      <c r="H109" s="24" t="str">
        <f t="shared" si="5"/>
        <v/>
      </c>
      <c r="J109" s="131"/>
      <c r="K109" s="132"/>
    </row>
    <row r="110" spans="2:11" x14ac:dyDescent="0.3">
      <c r="B110" s="116">
        <v>528</v>
      </c>
      <c r="C110" s="95" t="s">
        <v>32</v>
      </c>
      <c r="D110" s="81"/>
      <c r="E110" s="81"/>
      <c r="F110" s="81"/>
      <c r="G110" s="17" t="str">
        <f t="shared" si="4"/>
        <v/>
      </c>
      <c r="H110" s="24" t="str">
        <f t="shared" si="5"/>
        <v/>
      </c>
      <c r="J110" s="131"/>
      <c r="K110" s="132"/>
    </row>
    <row r="111" spans="2:11" x14ac:dyDescent="0.3">
      <c r="B111" s="116">
        <v>531</v>
      </c>
      <c r="C111" s="95" t="s">
        <v>113</v>
      </c>
      <c r="D111" s="81"/>
      <c r="E111" s="81"/>
      <c r="F111" s="81"/>
      <c r="G111" s="17" t="str">
        <f t="shared" si="4"/>
        <v/>
      </c>
      <c r="H111" s="24" t="str">
        <f t="shared" si="5"/>
        <v/>
      </c>
      <c r="J111" s="131"/>
      <c r="K111" s="132"/>
    </row>
    <row r="112" spans="2:11" x14ac:dyDescent="0.3">
      <c r="B112" s="116">
        <v>538</v>
      </c>
      <c r="C112" s="95" t="s">
        <v>33</v>
      </c>
      <c r="D112" s="81"/>
      <c r="E112" s="81"/>
      <c r="F112" s="81"/>
      <c r="G112" s="17" t="str">
        <f t="shared" si="4"/>
        <v/>
      </c>
      <c r="H112" s="24" t="str">
        <f t="shared" si="5"/>
        <v/>
      </c>
      <c r="J112" s="131"/>
      <c r="K112" s="132"/>
    </row>
    <row r="113" spans="2:11" x14ac:dyDescent="0.3">
      <c r="B113" s="116" t="s">
        <v>111</v>
      </c>
      <c r="C113" s="95" t="s">
        <v>82</v>
      </c>
      <c r="D113" s="81"/>
      <c r="E113" s="81"/>
      <c r="F113" s="81"/>
      <c r="G113" s="17" t="str">
        <f t="shared" si="4"/>
        <v/>
      </c>
      <c r="H113" s="24" t="str">
        <f t="shared" si="5"/>
        <v/>
      </c>
      <c r="J113" s="131"/>
      <c r="K113" s="132"/>
    </row>
    <row r="114" spans="2:11" x14ac:dyDescent="0.3">
      <c r="B114" s="116">
        <v>551</v>
      </c>
      <c r="C114" s="95" t="s">
        <v>35</v>
      </c>
      <c r="D114" s="81"/>
      <c r="E114" s="81"/>
      <c r="F114" s="81"/>
      <c r="G114" s="17" t="str">
        <f t="shared" si="4"/>
        <v/>
      </c>
      <c r="H114" s="24" t="str">
        <f t="shared" si="5"/>
        <v/>
      </c>
      <c r="J114" s="131"/>
      <c r="K114" s="132"/>
    </row>
    <row r="115" spans="2:11" x14ac:dyDescent="0.3">
      <c r="B115" s="116" t="s">
        <v>112</v>
      </c>
      <c r="C115" s="97" t="s">
        <v>107</v>
      </c>
      <c r="D115" s="81"/>
      <c r="E115" s="81"/>
      <c r="F115" s="81"/>
      <c r="G115" s="17" t="str">
        <f t="shared" si="4"/>
        <v/>
      </c>
      <c r="H115" s="24" t="str">
        <f t="shared" si="5"/>
        <v/>
      </c>
      <c r="J115" s="131"/>
      <c r="K115" s="132"/>
    </row>
    <row r="116" spans="2:11" x14ac:dyDescent="0.3">
      <c r="B116" s="117">
        <v>562</v>
      </c>
      <c r="C116" s="98" t="s">
        <v>37</v>
      </c>
      <c r="D116" s="81"/>
      <c r="E116" s="81"/>
      <c r="F116" s="81"/>
      <c r="G116" s="17" t="str">
        <f t="shared" si="4"/>
        <v/>
      </c>
      <c r="H116" s="24" t="str">
        <f t="shared" si="5"/>
        <v/>
      </c>
      <c r="J116" s="131"/>
      <c r="K116" s="132"/>
    </row>
    <row r="117" spans="2:11" x14ac:dyDescent="0.3">
      <c r="B117" s="116">
        <v>591</v>
      </c>
      <c r="C117" s="97" t="s">
        <v>38</v>
      </c>
      <c r="D117" s="81"/>
      <c r="E117" s="81"/>
      <c r="F117" s="81"/>
      <c r="G117" s="17" t="str">
        <f t="shared" si="4"/>
        <v/>
      </c>
      <c r="H117" s="24" t="str">
        <f t="shared" si="5"/>
        <v/>
      </c>
      <c r="J117" s="131"/>
      <c r="K117" s="132"/>
    </row>
    <row r="118" spans="2:11" ht="15" thickBot="1" x14ac:dyDescent="0.35">
      <c r="B118" s="118">
        <v>595</v>
      </c>
      <c r="C118" s="99" t="s">
        <v>39</v>
      </c>
      <c r="D118" s="82"/>
      <c r="E118" s="82"/>
      <c r="F118" s="82"/>
      <c r="G118" s="44" t="str">
        <f t="shared" si="4"/>
        <v/>
      </c>
      <c r="H118" s="45" t="str">
        <f t="shared" si="5"/>
        <v/>
      </c>
      <c r="J118" s="131"/>
      <c r="K118" s="132"/>
    </row>
    <row r="119" spans="2:11" ht="15" thickBot="1" x14ac:dyDescent="0.35">
      <c r="B119" s="119"/>
      <c r="C119" s="100" t="s">
        <v>40</v>
      </c>
      <c r="D119" s="83"/>
      <c r="E119" s="83"/>
      <c r="F119" s="83"/>
      <c r="G119" s="48" t="str">
        <f t="shared" si="4"/>
        <v/>
      </c>
      <c r="H119" s="49" t="str">
        <f t="shared" si="5"/>
        <v/>
      </c>
      <c r="J119" s="131"/>
      <c r="K119" s="132"/>
    </row>
    <row r="120" spans="2:11" x14ac:dyDescent="0.3">
      <c r="B120" s="101">
        <v>601</v>
      </c>
      <c r="C120" s="102" t="s">
        <v>41</v>
      </c>
      <c r="D120" s="84"/>
      <c r="E120" s="84"/>
      <c r="F120" s="84"/>
      <c r="G120" s="33" t="str">
        <f t="shared" si="4"/>
        <v/>
      </c>
      <c r="H120" s="34" t="str">
        <f t="shared" si="5"/>
        <v/>
      </c>
      <c r="J120" s="131"/>
      <c r="K120" s="132"/>
    </row>
    <row r="121" spans="2:11" x14ac:dyDescent="0.3">
      <c r="B121" s="103">
        <v>602</v>
      </c>
      <c r="C121" s="56" t="s">
        <v>42</v>
      </c>
      <c r="D121" s="81"/>
      <c r="E121" s="81"/>
      <c r="F121" s="81"/>
      <c r="G121" s="17" t="str">
        <f t="shared" si="4"/>
        <v/>
      </c>
      <c r="H121" s="24" t="str">
        <f t="shared" si="5"/>
        <v/>
      </c>
      <c r="J121" s="131"/>
      <c r="K121" s="132"/>
    </row>
    <row r="122" spans="2:11" x14ac:dyDescent="0.3">
      <c r="B122" s="103">
        <v>603</v>
      </c>
      <c r="C122" s="56" t="s">
        <v>43</v>
      </c>
      <c r="D122" s="81"/>
      <c r="E122" s="81"/>
      <c r="F122" s="81"/>
      <c r="G122" s="17" t="str">
        <f t="shared" si="4"/>
        <v/>
      </c>
      <c r="H122" s="24" t="str">
        <f t="shared" si="5"/>
        <v/>
      </c>
      <c r="J122" s="131"/>
      <c r="K122" s="132"/>
    </row>
    <row r="123" spans="2:11" x14ac:dyDescent="0.3">
      <c r="B123" s="103">
        <v>604</v>
      </c>
      <c r="C123" s="104" t="s">
        <v>44</v>
      </c>
      <c r="D123" s="81"/>
      <c r="E123" s="81"/>
      <c r="F123" s="81"/>
      <c r="G123" s="17" t="str">
        <f t="shared" si="4"/>
        <v/>
      </c>
      <c r="H123" s="24" t="str">
        <f t="shared" si="5"/>
        <v/>
      </c>
      <c r="J123" s="131"/>
      <c r="K123" s="132"/>
    </row>
    <row r="124" spans="2:11" x14ac:dyDescent="0.3">
      <c r="B124" s="103">
        <v>609</v>
      </c>
      <c r="C124" s="56" t="s">
        <v>45</v>
      </c>
      <c r="D124" s="81"/>
      <c r="E124" s="81"/>
      <c r="F124" s="81"/>
      <c r="G124" s="17" t="str">
        <f t="shared" si="4"/>
        <v/>
      </c>
      <c r="H124" s="24" t="str">
        <f t="shared" si="5"/>
        <v/>
      </c>
      <c r="J124" s="131"/>
      <c r="K124" s="132"/>
    </row>
    <row r="125" spans="2:11" x14ac:dyDescent="0.3">
      <c r="B125" s="103">
        <v>641</v>
      </c>
      <c r="C125" s="56" t="s">
        <v>46</v>
      </c>
      <c r="D125" s="81"/>
      <c r="E125" s="81"/>
      <c r="F125" s="81"/>
      <c r="G125" s="17" t="str">
        <f t="shared" si="4"/>
        <v/>
      </c>
      <c r="H125" s="24" t="str">
        <f t="shared" si="5"/>
        <v/>
      </c>
      <c r="J125" s="131"/>
      <c r="K125" s="132"/>
    </row>
    <row r="126" spans="2:11" x14ac:dyDescent="0.3">
      <c r="B126" s="103">
        <v>642</v>
      </c>
      <c r="C126" s="56" t="s">
        <v>47</v>
      </c>
      <c r="D126" s="81"/>
      <c r="E126" s="81"/>
      <c r="F126" s="81"/>
      <c r="G126" s="17" t="str">
        <f t="shared" si="4"/>
        <v/>
      </c>
      <c r="H126" s="24" t="str">
        <f t="shared" si="5"/>
        <v/>
      </c>
      <c r="J126" s="131"/>
      <c r="K126" s="132"/>
    </row>
    <row r="127" spans="2:11" x14ac:dyDescent="0.3">
      <c r="B127" s="103">
        <v>643</v>
      </c>
      <c r="C127" s="105" t="s">
        <v>48</v>
      </c>
      <c r="D127" s="81"/>
      <c r="E127" s="81"/>
      <c r="F127" s="81"/>
      <c r="G127" s="17" t="str">
        <f t="shared" si="4"/>
        <v/>
      </c>
      <c r="H127" s="24" t="str">
        <f t="shared" si="5"/>
        <v/>
      </c>
      <c r="J127" s="131"/>
      <c r="K127" s="132"/>
    </row>
    <row r="128" spans="2:11" x14ac:dyDescent="0.3">
      <c r="B128" s="103">
        <v>644</v>
      </c>
      <c r="C128" s="56" t="s">
        <v>49</v>
      </c>
      <c r="D128" s="81"/>
      <c r="E128" s="81"/>
      <c r="F128" s="81"/>
      <c r="G128" s="17" t="str">
        <f t="shared" si="4"/>
        <v/>
      </c>
      <c r="H128" s="24" t="str">
        <f t="shared" si="5"/>
        <v/>
      </c>
      <c r="J128" s="131"/>
      <c r="K128" s="132"/>
    </row>
    <row r="129" spans="2:11" x14ac:dyDescent="0.3">
      <c r="B129" s="103">
        <v>645</v>
      </c>
      <c r="C129" s="56" t="s">
        <v>50</v>
      </c>
      <c r="D129" s="81"/>
      <c r="E129" s="81"/>
      <c r="F129" s="81"/>
      <c r="G129" s="17" t="str">
        <f t="shared" si="4"/>
        <v/>
      </c>
      <c r="H129" s="24" t="str">
        <f t="shared" si="5"/>
        <v/>
      </c>
      <c r="J129" s="131"/>
      <c r="K129" s="132"/>
    </row>
    <row r="130" spans="2:11" x14ac:dyDescent="0.3">
      <c r="B130" s="103">
        <v>646</v>
      </c>
      <c r="C130" s="56" t="s">
        <v>51</v>
      </c>
      <c r="D130" s="81"/>
      <c r="E130" s="81"/>
      <c r="F130" s="81"/>
      <c r="G130" s="17" t="str">
        <f t="shared" si="4"/>
        <v/>
      </c>
      <c r="H130" s="24" t="str">
        <f t="shared" si="5"/>
        <v/>
      </c>
      <c r="J130" s="131"/>
      <c r="K130" s="132"/>
    </row>
    <row r="131" spans="2:11" x14ac:dyDescent="0.3">
      <c r="B131" s="103">
        <v>647</v>
      </c>
      <c r="C131" s="56" t="s">
        <v>52</v>
      </c>
      <c r="D131" s="81"/>
      <c r="E131" s="81"/>
      <c r="F131" s="81"/>
      <c r="G131" s="17" t="str">
        <f t="shared" si="4"/>
        <v/>
      </c>
      <c r="H131" s="24" t="str">
        <f t="shared" si="5"/>
        <v/>
      </c>
      <c r="J131" s="131"/>
      <c r="K131" s="132"/>
    </row>
    <row r="132" spans="2:11" x14ac:dyDescent="0.3">
      <c r="B132" s="103">
        <v>648</v>
      </c>
      <c r="C132" s="104" t="s">
        <v>53</v>
      </c>
      <c r="D132" s="81"/>
      <c r="E132" s="81"/>
      <c r="F132" s="81"/>
      <c r="G132" s="17" t="str">
        <f t="shared" si="4"/>
        <v/>
      </c>
      <c r="H132" s="24" t="str">
        <f t="shared" si="5"/>
        <v/>
      </c>
      <c r="J132" s="131"/>
      <c r="K132" s="132"/>
    </row>
    <row r="133" spans="2:11" x14ac:dyDescent="0.3">
      <c r="B133" s="103">
        <v>649</v>
      </c>
      <c r="C133" s="104" t="s">
        <v>54</v>
      </c>
      <c r="D133" s="81"/>
      <c r="E133" s="81"/>
      <c r="F133" s="81"/>
      <c r="G133" s="17" t="str">
        <f t="shared" si="4"/>
        <v/>
      </c>
      <c r="H133" s="24" t="str">
        <f t="shared" si="5"/>
        <v/>
      </c>
      <c r="J133" s="131"/>
      <c r="K133" s="132"/>
    </row>
    <row r="134" spans="2:11" ht="15" customHeight="1" x14ac:dyDescent="0.3">
      <c r="B134" s="103">
        <v>661</v>
      </c>
      <c r="C134" s="104" t="s">
        <v>55</v>
      </c>
      <c r="D134" s="81"/>
      <c r="E134" s="81"/>
      <c r="F134" s="81"/>
      <c r="G134" s="17" t="str">
        <f t="shared" si="4"/>
        <v/>
      </c>
      <c r="H134" s="24" t="str">
        <f t="shared" si="5"/>
        <v/>
      </c>
      <c r="J134" s="131"/>
      <c r="K134" s="132"/>
    </row>
    <row r="135" spans="2:11" x14ac:dyDescent="0.3">
      <c r="B135" s="103">
        <v>662</v>
      </c>
      <c r="C135" s="104" t="s">
        <v>37</v>
      </c>
      <c r="D135" s="81"/>
      <c r="E135" s="81"/>
      <c r="F135" s="81"/>
      <c r="G135" s="17" t="str">
        <f t="shared" si="4"/>
        <v/>
      </c>
      <c r="H135" s="24" t="str">
        <f t="shared" si="5"/>
        <v/>
      </c>
      <c r="J135" s="131"/>
      <c r="K135" s="132"/>
    </row>
    <row r="136" spans="2:11" ht="15" thickBot="1" x14ac:dyDescent="0.35">
      <c r="B136" s="106">
        <v>672</v>
      </c>
      <c r="C136" s="107" t="s">
        <v>56</v>
      </c>
      <c r="D136" s="82"/>
      <c r="E136" s="82"/>
      <c r="F136" s="82"/>
      <c r="G136" s="44" t="str">
        <f t="shared" si="4"/>
        <v/>
      </c>
      <c r="H136" s="45" t="str">
        <f t="shared" si="5"/>
        <v/>
      </c>
      <c r="J136" s="131"/>
      <c r="K136" s="132"/>
    </row>
    <row r="137" spans="2:11" ht="15" thickBot="1" x14ac:dyDescent="0.35">
      <c r="B137" s="108"/>
      <c r="C137" s="109" t="s">
        <v>57</v>
      </c>
      <c r="D137" s="85"/>
      <c r="E137" s="85"/>
      <c r="F137" s="85"/>
      <c r="G137" s="51" t="str">
        <f t="shared" si="4"/>
        <v/>
      </c>
      <c r="H137" s="52" t="str">
        <f t="shared" si="5"/>
        <v/>
      </c>
      <c r="J137" s="129"/>
      <c r="K137" s="130"/>
    </row>
    <row r="138" spans="2:11" ht="15" thickBot="1" x14ac:dyDescent="0.35">
      <c r="B138" s="120"/>
      <c r="C138" s="64" t="s">
        <v>58</v>
      </c>
      <c r="D138" s="86"/>
      <c r="E138" s="86"/>
      <c r="F138" s="86"/>
      <c r="G138" s="66" t="str">
        <f t="shared" si="4"/>
        <v/>
      </c>
      <c r="H138" s="67" t="str">
        <f t="shared" si="5"/>
        <v/>
      </c>
      <c r="J138" s="71"/>
      <c r="K138" s="72"/>
    </row>
    <row r="141" spans="2:11" ht="33.6" customHeight="1" x14ac:dyDescent="0.45">
      <c r="C141" s="91" t="s">
        <v>8</v>
      </c>
      <c r="D141" s="122"/>
      <c r="E141" s="122"/>
      <c r="F141" s="122"/>
      <c r="G141" s="88"/>
      <c r="H141" s="88"/>
      <c r="I141" s="1"/>
      <c r="J141" s="126"/>
    </row>
    <row r="142" spans="2:11" x14ac:dyDescent="0.3">
      <c r="C142" s="3" t="s">
        <v>104</v>
      </c>
    </row>
    <row r="143" spans="2:11" x14ac:dyDescent="0.3">
      <c r="C143" s="110" t="s">
        <v>108</v>
      </c>
      <c r="D143" s="124" t="s">
        <v>109</v>
      </c>
      <c r="E143" s="124"/>
      <c r="F143" s="124" t="s">
        <v>12</v>
      </c>
    </row>
    <row r="147" spans="3:10" ht="23.4" x14ac:dyDescent="0.45">
      <c r="C147" s="91" t="s">
        <v>105</v>
      </c>
      <c r="D147" s="122"/>
      <c r="E147" s="122"/>
      <c r="F147" s="122"/>
      <c r="G147" s="88"/>
      <c r="H147" s="88"/>
      <c r="I147" s="1"/>
      <c r="J147" s="126"/>
    </row>
    <row r="148" spans="3:10" ht="14.4" customHeight="1" x14ac:dyDescent="0.3">
      <c r="C148" s="3" t="s">
        <v>106</v>
      </c>
    </row>
    <row r="149" spans="3:10" x14ac:dyDescent="0.3">
      <c r="C149" s="110" t="s">
        <v>13</v>
      </c>
      <c r="D149" s="124" t="s">
        <v>109</v>
      </c>
      <c r="E149" s="124"/>
      <c r="F149" s="124" t="s">
        <v>110</v>
      </c>
    </row>
    <row r="152" spans="3:10" ht="33.6" customHeight="1" x14ac:dyDescent="0.3"/>
  </sheetData>
  <mergeCells count="3">
    <mergeCell ref="D5:H5"/>
    <mergeCell ref="D50:H50"/>
    <mergeCell ref="D96:H96"/>
  </mergeCells>
  <pageMargins left="0.23622047244094491" right="0.23622047244094491" top="0.74803149606299213" bottom="0.74803149606299213" header="0.31496062992125984" footer="0.31496062992125984"/>
  <pageSetup paperSize="9" scale="58" fitToHeight="4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49"/>
  <sheetViews>
    <sheetView topLeftCell="A40" zoomScale="80" zoomScaleNormal="80" workbookViewId="0">
      <selection activeCell="C48" sqref="C48"/>
    </sheetView>
  </sheetViews>
  <sheetFormatPr defaultRowHeight="14.4" x14ac:dyDescent="0.3"/>
  <cols>
    <col min="1" max="1" width="1.5546875" customWidth="1"/>
    <col min="2" max="2" width="5.44140625" customWidth="1"/>
    <col min="3" max="3" width="51.109375" bestFit="1" customWidth="1"/>
    <col min="4" max="4" width="17" customWidth="1"/>
    <col min="5" max="5" width="16.88671875" customWidth="1"/>
    <col min="6" max="6" width="15.109375" customWidth="1"/>
    <col min="7" max="7" width="14.44140625" customWidth="1"/>
    <col min="8" max="8" width="13.44140625" customWidth="1"/>
    <col min="9" max="12" width="14.44140625" customWidth="1"/>
    <col min="13" max="13" width="16.5546875" customWidth="1"/>
    <col min="14" max="14" width="17.44140625" customWidth="1"/>
  </cols>
  <sheetData>
    <row r="1" spans="2:14" ht="7.5" customHeight="1" x14ac:dyDescent="0.3"/>
    <row r="2" spans="2:14" ht="20.399999999999999" customHeight="1" x14ac:dyDescent="0.45">
      <c r="C2" s="1" t="s">
        <v>61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ht="6" customHeight="1" x14ac:dyDescent="0.3"/>
    <row r="4" spans="2:14" ht="15" thickBot="1" x14ac:dyDescent="0.35">
      <c r="C4" s="79"/>
      <c r="D4" s="79"/>
    </row>
    <row r="5" spans="2:14" ht="27.9" customHeight="1" x14ac:dyDescent="0.3">
      <c r="B5" s="20"/>
      <c r="C5" s="21" t="s">
        <v>89</v>
      </c>
      <c r="D5" s="135" t="s">
        <v>90</v>
      </c>
      <c r="E5" s="136"/>
      <c r="F5" s="136"/>
      <c r="G5" s="136"/>
      <c r="H5" s="137"/>
      <c r="I5" s="138" t="s">
        <v>95</v>
      </c>
      <c r="J5" s="136"/>
      <c r="K5" s="136"/>
      <c r="L5" s="136"/>
      <c r="M5" s="136"/>
      <c r="N5" s="137"/>
    </row>
    <row r="6" spans="2:14" ht="30.6" x14ac:dyDescent="0.3">
      <c r="B6" s="22"/>
      <c r="C6" s="14" t="s">
        <v>3</v>
      </c>
      <c r="D6" s="15" t="s">
        <v>75</v>
      </c>
      <c r="E6" s="15" t="s">
        <v>19</v>
      </c>
      <c r="F6" s="15" t="s">
        <v>16</v>
      </c>
      <c r="G6" s="15" t="s">
        <v>59</v>
      </c>
      <c r="H6" s="23" t="s">
        <v>60</v>
      </c>
      <c r="I6" s="29" t="s">
        <v>91</v>
      </c>
      <c r="J6" s="15" t="s">
        <v>92</v>
      </c>
      <c r="K6" s="15" t="s">
        <v>93</v>
      </c>
      <c r="L6" s="15" t="s">
        <v>94</v>
      </c>
      <c r="M6" s="15" t="s">
        <v>97</v>
      </c>
      <c r="N6" s="23" t="s">
        <v>96</v>
      </c>
    </row>
    <row r="7" spans="2:14" ht="15" thickBot="1" x14ac:dyDescent="0.35">
      <c r="B7" s="27"/>
      <c r="C7" s="28"/>
      <c r="D7" s="35">
        <v>1</v>
      </c>
      <c r="E7" s="35">
        <v>2</v>
      </c>
      <c r="F7" s="35">
        <v>3</v>
      </c>
      <c r="G7" s="36" t="s">
        <v>17</v>
      </c>
      <c r="H7" s="37" t="s">
        <v>18</v>
      </c>
      <c r="I7" s="71" t="s">
        <v>98</v>
      </c>
      <c r="J7" s="70" t="s">
        <v>99</v>
      </c>
      <c r="K7" s="70" t="s">
        <v>100</v>
      </c>
      <c r="L7" s="70" t="s">
        <v>101</v>
      </c>
      <c r="M7" s="70" t="s">
        <v>102</v>
      </c>
      <c r="N7" s="72" t="s">
        <v>103</v>
      </c>
    </row>
    <row r="8" spans="2:14" x14ac:dyDescent="0.3">
      <c r="B8" s="38">
        <v>501</v>
      </c>
      <c r="C8" s="39" t="s">
        <v>22</v>
      </c>
      <c r="D8" s="40"/>
      <c r="E8" s="40"/>
      <c r="F8" s="40"/>
      <c r="G8" s="41"/>
      <c r="H8" s="42"/>
      <c r="I8" s="73"/>
      <c r="J8" s="41"/>
      <c r="K8" s="41"/>
      <c r="L8" s="41"/>
      <c r="M8" s="41"/>
      <c r="N8" s="42"/>
    </row>
    <row r="9" spans="2:14" x14ac:dyDescent="0.3">
      <c r="B9" s="7">
        <v>502</v>
      </c>
      <c r="C9" s="11" t="s">
        <v>23</v>
      </c>
      <c r="D9" s="16"/>
      <c r="E9" s="16"/>
      <c r="F9" s="16"/>
      <c r="G9" s="17"/>
      <c r="H9" s="24"/>
      <c r="I9" s="30"/>
      <c r="J9" s="17"/>
      <c r="K9" s="17"/>
      <c r="L9" s="17"/>
      <c r="M9" s="17"/>
      <c r="N9" s="24"/>
    </row>
    <row r="10" spans="2:14" x14ac:dyDescent="0.3">
      <c r="B10" s="7">
        <v>504</v>
      </c>
      <c r="C10" s="11" t="s">
        <v>24</v>
      </c>
      <c r="D10" s="16"/>
      <c r="E10" s="16"/>
      <c r="F10" s="16"/>
      <c r="G10" s="17"/>
      <c r="H10" s="24"/>
      <c r="I10" s="30"/>
      <c r="J10" s="17"/>
      <c r="K10" s="17"/>
      <c r="L10" s="17"/>
      <c r="M10" s="17"/>
      <c r="N10" s="24"/>
    </row>
    <row r="11" spans="2:14" x14ac:dyDescent="0.3">
      <c r="B11" s="7">
        <v>511</v>
      </c>
      <c r="C11" s="8" t="s">
        <v>25</v>
      </c>
      <c r="D11" s="16"/>
      <c r="E11" s="16"/>
      <c r="F11" s="16"/>
      <c r="G11" s="17"/>
      <c r="H11" s="24"/>
      <c r="I11" s="30"/>
      <c r="J11" s="17"/>
      <c r="K11" s="17"/>
      <c r="L11" s="17"/>
      <c r="M11" s="17"/>
      <c r="N11" s="24"/>
    </row>
    <row r="12" spans="2:14" x14ac:dyDescent="0.3">
      <c r="B12" s="7">
        <v>512</v>
      </c>
      <c r="C12" s="8" t="s">
        <v>4</v>
      </c>
      <c r="D12" s="16"/>
      <c r="E12" s="16"/>
      <c r="F12" s="16"/>
      <c r="G12" s="17"/>
      <c r="H12" s="24"/>
      <c r="I12" s="30"/>
      <c r="J12" s="17"/>
      <c r="K12" s="17"/>
      <c r="L12" s="17"/>
      <c r="M12" s="17"/>
      <c r="N12" s="24"/>
    </row>
    <row r="13" spans="2:14" x14ac:dyDescent="0.3">
      <c r="B13" s="7">
        <v>513</v>
      </c>
      <c r="C13" s="9" t="s">
        <v>26</v>
      </c>
      <c r="D13" s="16"/>
      <c r="E13" s="16"/>
      <c r="F13" s="18"/>
      <c r="G13" s="17"/>
      <c r="H13" s="24"/>
      <c r="I13" s="30"/>
      <c r="J13" s="17"/>
      <c r="K13" s="17"/>
      <c r="L13" s="17"/>
      <c r="M13" s="17"/>
      <c r="N13" s="24"/>
    </row>
    <row r="14" spans="2:14" x14ac:dyDescent="0.3">
      <c r="B14" s="7">
        <v>518</v>
      </c>
      <c r="C14" s="8" t="s">
        <v>27</v>
      </c>
      <c r="D14" s="18"/>
      <c r="E14" s="18"/>
      <c r="F14" s="18"/>
      <c r="G14" s="19"/>
      <c r="H14" s="25"/>
      <c r="I14" s="31"/>
      <c r="J14" s="19"/>
      <c r="K14" s="19"/>
      <c r="L14" s="19"/>
      <c r="M14" s="19"/>
      <c r="N14" s="25"/>
    </row>
    <row r="15" spans="2:14" x14ac:dyDescent="0.3">
      <c r="B15" s="7">
        <v>521</v>
      </c>
      <c r="C15" s="8" t="s">
        <v>28</v>
      </c>
      <c r="D15" s="16"/>
      <c r="E15" s="16"/>
      <c r="F15" s="18"/>
      <c r="G15" s="17"/>
      <c r="H15" s="24"/>
      <c r="I15" s="30"/>
      <c r="J15" s="17"/>
      <c r="K15" s="17"/>
      <c r="L15" s="17"/>
      <c r="M15" s="17"/>
      <c r="N15" s="24"/>
    </row>
    <row r="16" spans="2:14" x14ac:dyDescent="0.3">
      <c r="B16" s="7">
        <v>524</v>
      </c>
      <c r="C16" s="8" t="s">
        <v>29</v>
      </c>
      <c r="D16" s="16"/>
      <c r="E16" s="16"/>
      <c r="F16" s="16"/>
      <c r="G16" s="17"/>
      <c r="H16" s="24"/>
      <c r="I16" s="30"/>
      <c r="J16" s="17"/>
      <c r="K16" s="17"/>
      <c r="L16" s="17"/>
      <c r="M16" s="17"/>
      <c r="N16" s="24"/>
    </row>
    <row r="17" spans="2:14" x14ac:dyDescent="0.3">
      <c r="B17" s="7" t="s">
        <v>77</v>
      </c>
      <c r="C17" s="8" t="s">
        <v>76</v>
      </c>
      <c r="D17" s="16"/>
      <c r="E17" s="16"/>
      <c r="F17" s="18"/>
      <c r="G17" s="17"/>
      <c r="H17" s="24"/>
      <c r="I17" s="30"/>
      <c r="J17" s="17"/>
      <c r="K17" s="17"/>
      <c r="L17" s="17"/>
      <c r="M17" s="17"/>
      <c r="N17" s="24"/>
    </row>
    <row r="18" spans="2:14" x14ac:dyDescent="0.3">
      <c r="B18" s="69" t="s">
        <v>78</v>
      </c>
      <c r="C18" s="8" t="s">
        <v>79</v>
      </c>
      <c r="D18" s="16"/>
      <c r="E18" s="16"/>
      <c r="F18" s="16"/>
      <c r="G18" s="17"/>
      <c r="H18" s="24"/>
      <c r="I18" s="30"/>
      <c r="J18" s="17"/>
      <c r="K18" s="17"/>
      <c r="L18" s="17"/>
      <c r="M18" s="17"/>
      <c r="N18" s="24"/>
    </row>
    <row r="19" spans="2:14" x14ac:dyDescent="0.3">
      <c r="B19" s="69" t="s">
        <v>81</v>
      </c>
      <c r="C19" s="8" t="s">
        <v>82</v>
      </c>
      <c r="D19" s="16"/>
      <c r="E19" s="16"/>
      <c r="F19" s="16"/>
      <c r="G19" s="17"/>
      <c r="H19" s="24"/>
      <c r="I19" s="30"/>
      <c r="J19" s="17"/>
      <c r="K19" s="17"/>
      <c r="L19" s="17"/>
      <c r="M19" s="17"/>
      <c r="N19" s="24"/>
    </row>
    <row r="20" spans="2:14" x14ac:dyDescent="0.3">
      <c r="B20" s="7">
        <v>551</v>
      </c>
      <c r="C20" s="8" t="s">
        <v>35</v>
      </c>
      <c r="D20" s="16"/>
      <c r="E20" s="16"/>
      <c r="F20" s="16"/>
      <c r="G20" s="17"/>
      <c r="H20" s="24"/>
      <c r="I20" s="30"/>
      <c r="J20" s="17"/>
      <c r="K20" s="17"/>
      <c r="L20" s="17"/>
      <c r="M20" s="17"/>
      <c r="N20" s="24"/>
    </row>
    <row r="21" spans="2:14" x14ac:dyDescent="0.3">
      <c r="B21" s="7">
        <v>558</v>
      </c>
      <c r="C21" s="12" t="s">
        <v>36</v>
      </c>
      <c r="D21" s="16"/>
      <c r="E21" s="16"/>
      <c r="F21" s="16"/>
      <c r="G21" s="17"/>
      <c r="H21" s="24"/>
      <c r="I21" s="30"/>
      <c r="J21" s="17"/>
      <c r="K21" s="17"/>
      <c r="L21" s="17"/>
      <c r="M21" s="17"/>
      <c r="N21" s="24"/>
    </row>
    <row r="22" spans="2:14" x14ac:dyDescent="0.3">
      <c r="B22" s="26">
        <v>562</v>
      </c>
      <c r="C22" s="13" t="s">
        <v>37</v>
      </c>
      <c r="D22" s="16"/>
      <c r="E22" s="16"/>
      <c r="F22" s="16"/>
      <c r="G22" s="17"/>
      <c r="H22" s="24"/>
      <c r="I22" s="30"/>
      <c r="J22" s="17"/>
      <c r="K22" s="17"/>
      <c r="L22" s="17"/>
      <c r="M22" s="17"/>
      <c r="N22" s="24"/>
    </row>
    <row r="23" spans="2:14" ht="15" thickBot="1" x14ac:dyDescent="0.35">
      <c r="B23" s="69" t="s">
        <v>80</v>
      </c>
      <c r="C23" s="12" t="s">
        <v>38</v>
      </c>
      <c r="D23" s="16"/>
      <c r="E23" s="16"/>
      <c r="F23" s="16"/>
      <c r="G23" s="17"/>
      <c r="H23" s="24"/>
      <c r="I23" s="30"/>
      <c r="J23" s="17"/>
      <c r="K23" s="17"/>
      <c r="L23" s="17"/>
      <c r="M23" s="17"/>
      <c r="N23" s="24"/>
    </row>
    <row r="24" spans="2:14" ht="15" thickBot="1" x14ac:dyDescent="0.35">
      <c r="B24" s="46"/>
      <c r="C24" s="10" t="s">
        <v>40</v>
      </c>
      <c r="D24" s="47"/>
      <c r="E24" s="47"/>
      <c r="F24" s="47"/>
      <c r="G24" s="48"/>
      <c r="H24" s="49"/>
      <c r="I24" s="74"/>
      <c r="J24" s="48"/>
      <c r="K24" s="48"/>
      <c r="L24" s="48"/>
      <c r="M24" s="48"/>
      <c r="N24" s="49"/>
    </row>
    <row r="25" spans="2:14" x14ac:dyDescent="0.3">
      <c r="B25" s="53">
        <v>601</v>
      </c>
      <c r="C25" s="54" t="s">
        <v>41</v>
      </c>
      <c r="D25" s="32"/>
      <c r="E25" s="32"/>
      <c r="F25" s="32"/>
      <c r="G25" s="33"/>
      <c r="H25" s="34"/>
      <c r="I25" s="75"/>
      <c r="J25" s="33"/>
      <c r="K25" s="33"/>
      <c r="L25" s="33"/>
      <c r="M25" s="33"/>
      <c r="N25" s="34"/>
    </row>
    <row r="26" spans="2:14" x14ac:dyDescent="0.3">
      <c r="B26" s="55">
        <v>602</v>
      </c>
      <c r="C26" s="56" t="s">
        <v>42</v>
      </c>
      <c r="D26" s="16"/>
      <c r="E26" s="16"/>
      <c r="F26" s="16"/>
      <c r="G26" s="17"/>
      <c r="H26" s="24"/>
      <c r="I26" s="30"/>
      <c r="J26" s="17"/>
      <c r="K26" s="17"/>
      <c r="L26" s="17"/>
      <c r="M26" s="17"/>
      <c r="N26" s="24"/>
    </row>
    <row r="27" spans="2:14" x14ac:dyDescent="0.3">
      <c r="B27" s="55">
        <v>603</v>
      </c>
      <c r="C27" s="56" t="s">
        <v>43</v>
      </c>
      <c r="D27" s="16"/>
      <c r="E27" s="16"/>
      <c r="F27" s="16"/>
      <c r="G27" s="17"/>
      <c r="H27" s="24"/>
      <c r="I27" s="30"/>
      <c r="J27" s="17"/>
      <c r="K27" s="17"/>
      <c r="L27" s="17"/>
      <c r="M27" s="17"/>
      <c r="N27" s="24"/>
    </row>
    <row r="28" spans="2:14" x14ac:dyDescent="0.3">
      <c r="B28" s="55">
        <v>604</v>
      </c>
      <c r="C28" s="57" t="s">
        <v>44</v>
      </c>
      <c r="D28" s="16"/>
      <c r="E28" s="16"/>
      <c r="F28" s="16"/>
      <c r="G28" s="17"/>
      <c r="H28" s="24"/>
      <c r="I28" s="30"/>
      <c r="J28" s="17"/>
      <c r="K28" s="17"/>
      <c r="L28" s="17"/>
      <c r="M28" s="17"/>
      <c r="N28" s="24"/>
    </row>
    <row r="29" spans="2:14" x14ac:dyDescent="0.3">
      <c r="B29" s="55">
        <v>609</v>
      </c>
      <c r="C29" s="58" t="s">
        <v>45</v>
      </c>
      <c r="D29" s="16"/>
      <c r="E29" s="16"/>
      <c r="F29" s="16"/>
      <c r="G29" s="17"/>
      <c r="H29" s="24"/>
      <c r="I29" s="30"/>
      <c r="J29" s="17"/>
      <c r="K29" s="17"/>
      <c r="L29" s="17"/>
      <c r="M29" s="17"/>
      <c r="N29" s="24"/>
    </row>
    <row r="30" spans="2:14" x14ac:dyDescent="0.3">
      <c r="B30" s="55" t="s">
        <v>84</v>
      </c>
      <c r="C30" s="58" t="s">
        <v>83</v>
      </c>
      <c r="D30" s="16"/>
      <c r="E30" s="16"/>
      <c r="F30" s="16"/>
      <c r="G30" s="17"/>
      <c r="H30" s="24"/>
      <c r="I30" s="30"/>
      <c r="J30" s="17"/>
      <c r="K30" s="17"/>
      <c r="L30" s="17"/>
      <c r="M30" s="17"/>
      <c r="N30" s="24"/>
    </row>
    <row r="31" spans="2:14" x14ac:dyDescent="0.3">
      <c r="B31" s="55">
        <v>643</v>
      </c>
      <c r="C31" s="59" t="s">
        <v>48</v>
      </c>
      <c r="D31" s="16"/>
      <c r="E31" s="16"/>
      <c r="F31" s="16"/>
      <c r="G31" s="17"/>
      <c r="H31" s="24"/>
      <c r="I31" s="30"/>
      <c r="J31" s="17"/>
      <c r="K31" s="17"/>
      <c r="L31" s="17"/>
      <c r="M31" s="17"/>
      <c r="N31" s="24"/>
    </row>
    <row r="32" spans="2:14" x14ac:dyDescent="0.3">
      <c r="B32" s="55" t="s">
        <v>85</v>
      </c>
      <c r="C32" s="58" t="s">
        <v>86</v>
      </c>
      <c r="D32" s="16"/>
      <c r="E32" s="16"/>
      <c r="F32" s="16"/>
      <c r="G32" s="17"/>
      <c r="H32" s="24"/>
      <c r="I32" s="30"/>
      <c r="J32" s="17"/>
      <c r="K32" s="17"/>
      <c r="L32" s="17"/>
      <c r="M32" s="17"/>
      <c r="N32" s="24"/>
    </row>
    <row r="33" spans="2:14" x14ac:dyDescent="0.3">
      <c r="B33" s="55">
        <v>648</v>
      </c>
      <c r="C33" s="57" t="s">
        <v>53</v>
      </c>
      <c r="D33" s="16"/>
      <c r="E33" s="16"/>
      <c r="F33" s="16"/>
      <c r="G33" s="17"/>
      <c r="H33" s="24"/>
      <c r="I33" s="30"/>
      <c r="J33" s="17"/>
      <c r="K33" s="17"/>
      <c r="L33" s="17"/>
      <c r="M33" s="17"/>
      <c r="N33" s="24"/>
    </row>
    <row r="34" spans="2:14" x14ac:dyDescent="0.3">
      <c r="B34" s="55">
        <v>649</v>
      </c>
      <c r="C34" s="57" t="s">
        <v>54</v>
      </c>
      <c r="D34" s="16"/>
      <c r="E34" s="16"/>
      <c r="F34" s="16"/>
      <c r="G34" s="17"/>
      <c r="H34" s="24"/>
      <c r="I34" s="30"/>
      <c r="J34" s="17"/>
      <c r="K34" s="17"/>
      <c r="L34" s="17"/>
      <c r="M34" s="17"/>
      <c r="N34" s="24"/>
    </row>
    <row r="35" spans="2:14" x14ac:dyDescent="0.3">
      <c r="B35" s="55" t="s">
        <v>87</v>
      </c>
      <c r="C35" s="57" t="s">
        <v>88</v>
      </c>
      <c r="D35" s="16"/>
      <c r="E35" s="16"/>
      <c r="F35" s="16"/>
      <c r="G35" s="17"/>
      <c r="H35" s="24"/>
      <c r="I35" s="30"/>
      <c r="J35" s="17"/>
      <c r="K35" s="17"/>
      <c r="L35" s="17"/>
      <c r="M35" s="17"/>
      <c r="N35" s="24"/>
    </row>
    <row r="36" spans="2:14" ht="15" thickBot="1" x14ac:dyDescent="0.35">
      <c r="B36" s="60">
        <v>672</v>
      </c>
      <c r="C36" s="61" t="s">
        <v>56</v>
      </c>
      <c r="D36" s="43"/>
      <c r="E36" s="43"/>
      <c r="F36" s="43"/>
      <c r="G36" s="44"/>
      <c r="H36" s="45"/>
      <c r="I36" s="76"/>
      <c r="J36" s="44"/>
      <c r="K36" s="44"/>
      <c r="L36" s="44"/>
      <c r="M36" s="44"/>
      <c r="N36" s="45"/>
    </row>
    <row r="37" spans="2:14" ht="15" thickBot="1" x14ac:dyDescent="0.35">
      <c r="B37" s="62"/>
      <c r="C37" s="63" t="s">
        <v>57</v>
      </c>
      <c r="D37" s="50"/>
      <c r="E37" s="50"/>
      <c r="F37" s="50"/>
      <c r="G37" s="51"/>
      <c r="H37" s="52"/>
      <c r="I37" s="77"/>
      <c r="J37" s="51"/>
      <c r="K37" s="51"/>
      <c r="L37" s="51"/>
      <c r="M37" s="51"/>
      <c r="N37" s="52"/>
    </row>
    <row r="38" spans="2:14" ht="15" thickBot="1" x14ac:dyDescent="0.35">
      <c r="B38" s="68"/>
      <c r="C38" s="64" t="s">
        <v>58</v>
      </c>
      <c r="D38" s="65"/>
      <c r="E38" s="65"/>
      <c r="F38" s="65"/>
      <c r="G38" s="66"/>
      <c r="H38" s="67"/>
      <c r="I38" s="78"/>
      <c r="J38" s="66"/>
      <c r="K38" s="66"/>
      <c r="L38" s="66"/>
      <c r="M38" s="66"/>
      <c r="N38" s="67"/>
    </row>
    <row r="39" spans="2:14" x14ac:dyDescent="0.3">
      <c r="C39" s="4"/>
      <c r="D39" s="5"/>
      <c r="E39" s="5"/>
      <c r="F39" s="5"/>
      <c r="G39" s="6"/>
      <c r="H39" s="6"/>
      <c r="I39" s="6"/>
      <c r="J39" s="6"/>
      <c r="K39" s="6"/>
      <c r="L39" s="6"/>
      <c r="M39" s="6"/>
      <c r="N39" s="6"/>
    </row>
    <row r="41" spans="2:14" ht="33.6" customHeight="1" x14ac:dyDescent="0.45">
      <c r="C41" s="1" t="s">
        <v>8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2:14" x14ac:dyDescent="0.3">
      <c r="C42" s="3" t="s">
        <v>74</v>
      </c>
    </row>
    <row r="43" spans="2:14" x14ac:dyDescent="0.3">
      <c r="C43" s="2" t="s">
        <v>10</v>
      </c>
      <c r="D43" s="2" t="s">
        <v>11</v>
      </c>
      <c r="E43" s="2"/>
      <c r="F43" s="2" t="s">
        <v>12</v>
      </c>
    </row>
    <row r="47" spans="2:14" ht="23.4" x14ac:dyDescent="0.45">
      <c r="C47" s="1" t="s">
        <v>72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2:14" ht="33.6" customHeight="1" x14ac:dyDescent="0.3">
      <c r="C48" s="3" t="s">
        <v>73</v>
      </c>
    </row>
    <row r="49" spans="3:6" x14ac:dyDescent="0.3">
      <c r="C49" s="2" t="s">
        <v>13</v>
      </c>
      <c r="D49" s="2" t="s">
        <v>11</v>
      </c>
      <c r="E49" s="2"/>
      <c r="F49" s="2" t="s">
        <v>14</v>
      </c>
    </row>
  </sheetData>
  <mergeCells count="2">
    <mergeCell ref="D5:H5"/>
    <mergeCell ref="I5:N5"/>
  </mergeCells>
  <pageMargins left="0.7" right="0.7" top="0.78740157499999996" bottom="0.78740157499999996" header="0.3" footer="0.3"/>
  <pageSetup paperSize="9" scale="5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Položky dle závěrečných tabulek</vt:lpstr>
      <vt:lpstr>V jedné tabulce</vt:lpstr>
      <vt:lpstr>'Položky dle závěrečných tabulek'!Oblast_tisku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Mrkos Martin Ing. ACCA</dc:creator>
  <cp:lastModifiedBy>Bořilová Michaela Ing.</cp:lastModifiedBy>
  <cp:lastPrinted>2025-08-04T12:18:32Z</cp:lastPrinted>
  <dcterms:created xsi:type="dcterms:W3CDTF">2020-09-07T08:44:31Z</dcterms:created>
  <dcterms:modified xsi:type="dcterms:W3CDTF">2025-08-05T10:05:40Z</dcterms:modified>
</cp:coreProperties>
</file>